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4820" windowHeight="8610" activeTab="0"/>
  </bookViews>
  <sheets>
    <sheet name="üvegzseb 2008I-IV.név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<sst xmlns="http://schemas.openxmlformats.org/spreadsheetml/2006/main" count="81" uniqueCount="26">
  <si>
    <t>Személygépkocsi</t>
  </si>
  <si>
    <t>Tehergépkocsi</t>
  </si>
  <si>
    <t>Autóbusz</t>
  </si>
  <si>
    <t>Motorkerékpár</t>
  </si>
  <si>
    <t>Járművek átlagos életkora</t>
  </si>
  <si>
    <t>Összes futott km*</t>
  </si>
  <si>
    <t>Átlag km</t>
  </si>
  <si>
    <t>Beszerzési ár (millió Ft)</t>
  </si>
  <si>
    <t>Járművek száma (db)</t>
  </si>
  <si>
    <t xml:space="preserve"> -</t>
  </si>
  <si>
    <t>*adott időszakban a járműcsoportra vonatkoztatva</t>
  </si>
  <si>
    <t>Közigazgatási És Elektronikus Közszolgáltatások Központi Hivatala</t>
  </si>
  <si>
    <t>Mikrobusz</t>
  </si>
  <si>
    <t>Egyéb</t>
  </si>
  <si>
    <t>Megjegyzés: A járművekre vonatkozó adatok a gépjármű nyilvántartó programból kerülnek meghatározásra</t>
  </si>
  <si>
    <t>Összesen:</t>
  </si>
  <si>
    <t>Malasits Miklós</t>
  </si>
  <si>
    <t>Járművek adatai 2008.évben</t>
  </si>
  <si>
    <t>2008.január 1-2008. március 31.</t>
  </si>
  <si>
    <t>2008.július1-2008. szeptember 30.</t>
  </si>
  <si>
    <t>2008. április 1.- 2008. június 31.</t>
  </si>
  <si>
    <t>Budapest,2008.06.09</t>
  </si>
  <si>
    <t>Budapest, 2008.08.04.</t>
  </si>
  <si>
    <t>Közigazgatási és Elektronikus Közszolgáltatások Központi Hivatala</t>
  </si>
  <si>
    <t>Üvegzseb jelentés gépjárművek adatairól</t>
  </si>
  <si>
    <t>Budapest, 2008.11.18.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</si>
</sst>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41" fontId="0" fillId="0" borderId="8" xfId="0" applyNumberFormat="1" applyBorder="1" applyAlignment="1">
      <alignment/>
    </xf>
    <xf numFmtId="41" fontId="3" fillId="2" borderId="8" xfId="0" applyNumberFormat="1" applyFont="1" applyFill="1" applyBorder="1" applyAlignment="1">
      <alignment/>
    </xf>
    <xf numFmtId="41" fontId="0" fillId="0" borderId="8" xfId="0" applyNumberFormat="1" applyBorder="1" applyAlignment="1">
      <alignment horizontal="center"/>
    </xf>
    <xf numFmtId="41" fontId="3" fillId="2" borderId="8" xfId="0" applyNumberFormat="1" applyFont="1" applyFill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3" fillId="2" borderId="9" xfId="0" applyNumberFormat="1" applyFont="1" applyFill="1" applyBorder="1" applyAlignment="1">
      <alignment horizontal="center"/>
    </xf>
    <xf numFmtId="41" fontId="0" fillId="0" borderId="10" xfId="0" applyNumberFormat="1" applyBorder="1" applyAlignment="1">
      <alignment/>
    </xf>
    <xf numFmtId="41" fontId="3" fillId="2" borderId="10" xfId="0" applyNumberFormat="1" applyFont="1" applyFill="1" applyBorder="1" applyAlignment="1">
      <alignment/>
    </xf>
    <xf numFmtId="43" fontId="3" fillId="2" borderId="11" xfId="0" applyNumberFormat="1" applyFont="1" applyFill="1" applyBorder="1" applyAlignment="1">
      <alignment/>
    </xf>
    <xf numFmtId="43" fontId="3" fillId="2" borderId="11" xfId="0" applyNumberFormat="1" applyFont="1" applyFill="1" applyBorder="1" applyAlignment="1">
      <alignment horizontal="center"/>
    </xf>
    <xf numFmtId="43" fontId="3" fillId="2" borderId="12" xfId="0" applyNumberFormat="1" applyFont="1" applyFill="1" applyBorder="1" applyAlignment="1">
      <alignment horizontal="center"/>
    </xf>
    <xf numFmtId="43" fontId="3" fillId="2" borderId="13" xfId="0" applyNumberFormat="1" applyFont="1" applyFill="1" applyBorder="1" applyAlignment="1">
      <alignment/>
    </xf>
    <xf numFmtId="41" fontId="0" fillId="0" borderId="14" xfId="0" applyNumberFormat="1" applyBorder="1" applyAlignment="1">
      <alignment horizontal="right"/>
    </xf>
    <xf numFmtId="41" fontId="0" fillId="0" borderId="14" xfId="0" applyNumberFormat="1" applyBorder="1" applyAlignment="1">
      <alignment horizontal="center"/>
    </xf>
    <xf numFmtId="41" fontId="3" fillId="2" borderId="14" xfId="0" applyNumberFormat="1" applyFont="1" applyFill="1" applyBorder="1" applyAlignment="1">
      <alignment horizontal="center"/>
    </xf>
    <xf numFmtId="43" fontId="3" fillId="2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41" fontId="0" fillId="0" borderId="14" xfId="0" applyNumberFormat="1" applyBorder="1" applyAlignment="1">
      <alignment/>
    </xf>
    <xf numFmtId="41" fontId="3" fillId="2" borderId="14" xfId="0" applyNumberFormat="1" applyFont="1" applyFill="1" applyBorder="1" applyAlignment="1">
      <alignment/>
    </xf>
    <xf numFmtId="43" fontId="3" fillId="2" borderId="15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/>
    </xf>
    <xf numFmtId="41" fontId="0" fillId="2" borderId="8" xfId="0" applyNumberFormat="1" applyFill="1" applyBorder="1" applyAlignment="1">
      <alignment/>
    </xf>
    <xf numFmtId="41" fontId="0" fillId="2" borderId="8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41" fontId="0" fillId="2" borderId="9" xfId="0" applyNumberForma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41" fontId="0" fillId="2" borderId="14" xfId="0" applyNumberFormat="1" applyFill="1" applyBorder="1" applyAlignment="1">
      <alignment horizontal="right"/>
    </xf>
    <xf numFmtId="41" fontId="0" fillId="2" borderId="14" xfId="0" applyNumberForma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41" fontId="0" fillId="2" borderId="10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25">
      <selection activeCell="G60" sqref="G60"/>
    </sheetView>
  </sheetViews>
  <sheetFormatPr defaultColWidth="9.00390625" defaultRowHeight="12.75"/>
  <cols>
    <col min="1" max="1" width="17.00390625" style="0" bestFit="1" customWidth="1"/>
    <col min="2" max="2" width="19.875" style="0" customWidth="1"/>
    <col min="3" max="3" width="17.375" style="0" customWidth="1"/>
    <col min="4" max="4" width="17.875" style="0" customWidth="1"/>
    <col min="5" max="5" width="12.375" style="0" customWidth="1"/>
    <col min="6" max="6" width="14.25390625" style="0" customWidth="1"/>
  </cols>
  <sheetData>
    <row r="1" ht="12.75">
      <c r="A1" s="13" t="s">
        <v>17</v>
      </c>
    </row>
    <row r="3" ht="12.75">
      <c r="A3" s="1" t="s">
        <v>11</v>
      </c>
    </row>
    <row r="5" spans="4:5" ht="13.5" thickBot="1">
      <c r="D5" s="13" t="s">
        <v>18</v>
      </c>
      <c r="E5" s="13"/>
    </row>
    <row r="6" spans="1:6" ht="25.5">
      <c r="A6" s="2"/>
      <c r="B6" s="3" t="s">
        <v>8</v>
      </c>
      <c r="C6" s="4" t="s">
        <v>4</v>
      </c>
      <c r="D6" s="3" t="s">
        <v>5</v>
      </c>
      <c r="E6" s="3" t="s">
        <v>6</v>
      </c>
      <c r="F6" s="5" t="s">
        <v>7</v>
      </c>
    </row>
    <row r="7" spans="1:6" ht="12.75">
      <c r="A7" s="6" t="s">
        <v>0</v>
      </c>
      <c r="B7" s="17">
        <v>47</v>
      </c>
      <c r="C7" s="17">
        <v>6</v>
      </c>
      <c r="D7" s="18">
        <v>175559</v>
      </c>
      <c r="E7" s="18">
        <f>D7/B7</f>
        <v>3735.2978723404253</v>
      </c>
      <c r="F7" s="25">
        <v>147.8</v>
      </c>
    </row>
    <row r="8" spans="1:6" ht="12.75">
      <c r="A8" s="6" t="s">
        <v>12</v>
      </c>
      <c r="B8" s="17">
        <v>7</v>
      </c>
      <c r="C8" s="17">
        <v>5</v>
      </c>
      <c r="D8" s="18">
        <v>22241</v>
      </c>
      <c r="E8" s="18">
        <f>D8/B8</f>
        <v>3177.285714285714</v>
      </c>
      <c r="F8" s="25">
        <v>44.64</v>
      </c>
    </row>
    <row r="9" spans="1:6" ht="12.75">
      <c r="A9" s="6" t="s">
        <v>1</v>
      </c>
      <c r="B9" s="17">
        <v>8</v>
      </c>
      <c r="C9" s="17">
        <v>7</v>
      </c>
      <c r="D9" s="18">
        <v>35300</v>
      </c>
      <c r="E9" s="18">
        <f>D9/B9</f>
        <v>4412.5</v>
      </c>
      <c r="F9" s="25">
        <v>31.36</v>
      </c>
    </row>
    <row r="10" spans="1:6" ht="12.75">
      <c r="A10" s="6" t="s">
        <v>2</v>
      </c>
      <c r="B10" s="19" t="s">
        <v>9</v>
      </c>
      <c r="C10" s="19" t="s">
        <v>9</v>
      </c>
      <c r="D10" s="20" t="s">
        <v>9</v>
      </c>
      <c r="E10" s="20" t="s">
        <v>9</v>
      </c>
      <c r="F10" s="26" t="s">
        <v>9</v>
      </c>
    </row>
    <row r="11" spans="1:6" ht="12.75">
      <c r="A11" s="6" t="s">
        <v>3</v>
      </c>
      <c r="B11" s="19" t="s">
        <v>9</v>
      </c>
      <c r="C11" s="19" t="s">
        <v>9</v>
      </c>
      <c r="D11" s="20" t="s">
        <v>9</v>
      </c>
      <c r="E11" s="20" t="s">
        <v>9</v>
      </c>
      <c r="F11" s="26" t="s">
        <v>9</v>
      </c>
    </row>
    <row r="12" spans="1:6" ht="13.5" thickBot="1">
      <c r="A12" s="7" t="s">
        <v>13</v>
      </c>
      <c r="B12" s="34"/>
      <c r="C12" s="34"/>
      <c r="D12" s="35"/>
      <c r="E12" s="35"/>
      <c r="F12" s="36"/>
    </row>
    <row r="13" spans="1:6" ht="13.5" thickBot="1">
      <c r="A13" s="10" t="s">
        <v>15</v>
      </c>
      <c r="B13" s="23">
        <f>SUM(B7:B12)</f>
        <v>62</v>
      </c>
      <c r="C13" s="23"/>
      <c r="D13" s="24">
        <f>SUM(D7:D12)</f>
        <v>233100</v>
      </c>
      <c r="E13" s="24"/>
      <c r="F13" s="28">
        <f>SUM(F7:F12)</f>
        <v>223.8</v>
      </c>
    </row>
    <row r="14" spans="1:6" ht="12.75">
      <c r="A14" s="33"/>
      <c r="B14" s="12"/>
      <c r="C14" s="12"/>
      <c r="D14" s="15"/>
      <c r="E14" s="15"/>
      <c r="F14" s="16"/>
    </row>
    <row r="15" ht="12.75">
      <c r="A15" s="8" t="s">
        <v>14</v>
      </c>
    </row>
    <row r="17" ht="12.75">
      <c r="A17" s="8" t="s">
        <v>10</v>
      </c>
    </row>
    <row r="19" ht="12.75">
      <c r="C19" t="s">
        <v>21</v>
      </c>
    </row>
    <row r="20" ht="12.75">
      <c r="E20" t="s">
        <v>16</v>
      </c>
    </row>
    <row r="22" spans="1:6" ht="12.75">
      <c r="A22" s="52" t="s">
        <v>23</v>
      </c>
      <c r="B22" s="53"/>
      <c r="C22" s="53"/>
      <c r="D22" s="53"/>
      <c r="E22" s="53"/>
      <c r="F22" s="53"/>
    </row>
    <row r="23" ht="12.75">
      <c r="A23" s="1"/>
    </row>
    <row r="24" spans="1:6" ht="12.75">
      <c r="A24" s="54" t="s">
        <v>24</v>
      </c>
      <c r="B24" s="53"/>
      <c r="C24" s="53"/>
      <c r="D24" s="53"/>
      <c r="E24" s="53"/>
      <c r="F24" s="53"/>
    </row>
    <row r="25" spans="4:5" ht="13.5" thickBot="1">
      <c r="D25" s="13" t="s">
        <v>20</v>
      </c>
      <c r="E25" s="13"/>
    </row>
    <row r="26" spans="1:6" ht="25.5">
      <c r="A26" s="2"/>
      <c r="B26" s="3" t="s">
        <v>8</v>
      </c>
      <c r="C26" s="4" t="s">
        <v>4</v>
      </c>
      <c r="D26" s="3" t="s">
        <v>5</v>
      </c>
      <c r="E26" s="3" t="s">
        <v>6</v>
      </c>
      <c r="F26" s="5" t="s">
        <v>7</v>
      </c>
    </row>
    <row r="27" spans="1:6" ht="12.75">
      <c r="A27" s="6" t="s">
        <v>0</v>
      </c>
      <c r="B27" s="17">
        <v>47</v>
      </c>
      <c r="C27" s="17">
        <v>6</v>
      </c>
      <c r="D27" s="18">
        <v>198527</v>
      </c>
      <c r="E27" s="18">
        <f>D27/B27</f>
        <v>4223.978723404255</v>
      </c>
      <c r="F27" s="25">
        <v>147.8</v>
      </c>
    </row>
    <row r="28" spans="1:6" ht="12.75">
      <c r="A28" s="6" t="s">
        <v>12</v>
      </c>
      <c r="B28" s="17">
        <v>7</v>
      </c>
      <c r="C28" s="17">
        <v>5</v>
      </c>
      <c r="D28" s="18">
        <v>23692</v>
      </c>
      <c r="E28" s="18">
        <f>D28/B28</f>
        <v>3384.5714285714284</v>
      </c>
      <c r="F28" s="25">
        <v>44.64</v>
      </c>
    </row>
    <row r="29" spans="1:6" ht="12.75">
      <c r="A29" s="6" t="s">
        <v>1</v>
      </c>
      <c r="B29" s="17">
        <v>8</v>
      </c>
      <c r="C29" s="17">
        <v>7</v>
      </c>
      <c r="D29" s="18">
        <v>35538</v>
      </c>
      <c r="E29" s="18">
        <f>D29/B29</f>
        <v>4442.25</v>
      </c>
      <c r="F29" s="25">
        <v>31.36</v>
      </c>
    </row>
    <row r="30" spans="1:6" ht="12.75">
      <c r="A30" s="6" t="s">
        <v>2</v>
      </c>
      <c r="B30" s="19" t="s">
        <v>9</v>
      </c>
      <c r="C30" s="19" t="s">
        <v>9</v>
      </c>
      <c r="D30" s="20" t="s">
        <v>9</v>
      </c>
      <c r="E30" s="20" t="s">
        <v>9</v>
      </c>
      <c r="F30" s="26" t="s">
        <v>9</v>
      </c>
    </row>
    <row r="31" spans="1:6" ht="12.75">
      <c r="A31" s="9" t="s">
        <v>3</v>
      </c>
      <c r="B31" s="21" t="s">
        <v>9</v>
      </c>
      <c r="C31" s="21" t="s">
        <v>9</v>
      </c>
      <c r="D31" s="22" t="s">
        <v>9</v>
      </c>
      <c r="E31" s="22" t="s">
        <v>9</v>
      </c>
      <c r="F31" s="27" t="s">
        <v>9</v>
      </c>
    </row>
    <row r="32" spans="1:6" ht="13.5" thickBot="1">
      <c r="A32" s="7" t="s">
        <v>13</v>
      </c>
      <c r="B32" s="29"/>
      <c r="C32" s="30"/>
      <c r="D32" s="31"/>
      <c r="E32" s="31"/>
      <c r="F32" s="32"/>
    </row>
    <row r="33" spans="1:6" ht="13.5" thickBot="1">
      <c r="A33" s="10" t="s">
        <v>15</v>
      </c>
      <c r="B33" s="23">
        <f>SUM(B27:B32)</f>
        <v>62</v>
      </c>
      <c r="C33" s="23"/>
      <c r="D33" s="24">
        <f>SUM(D27:D32)</f>
        <v>257757</v>
      </c>
      <c r="E33" s="24"/>
      <c r="F33" s="28">
        <f>SUM(F27:F32)</f>
        <v>223.8</v>
      </c>
    </row>
    <row r="34" spans="1:6" ht="12.75">
      <c r="A34" s="11"/>
      <c r="B34" s="12"/>
      <c r="C34" s="12"/>
      <c r="D34" s="15"/>
      <c r="E34" s="15"/>
      <c r="F34" s="16"/>
    </row>
    <row r="35" ht="12.75">
      <c r="A35" s="8" t="s">
        <v>10</v>
      </c>
    </row>
    <row r="36" ht="12.75">
      <c r="A36" s="8"/>
    </row>
    <row r="37" spans="1:3" ht="12.75">
      <c r="A37" s="8"/>
      <c r="C37" t="s">
        <v>22</v>
      </c>
    </row>
    <row r="38" spans="1:5" ht="12.75">
      <c r="A38" s="8"/>
      <c r="E38" t="s">
        <v>16</v>
      </c>
    </row>
    <row r="40" ht="12.75">
      <c r="A40" s="1" t="s">
        <v>11</v>
      </c>
    </row>
    <row r="42" spans="4:5" ht="13.5" thickBot="1">
      <c r="D42" s="13" t="s">
        <v>19</v>
      </c>
      <c r="E42" s="13"/>
    </row>
    <row r="43" spans="1:6" ht="25.5">
      <c r="A43" s="37"/>
      <c r="B43" s="38" t="s">
        <v>8</v>
      </c>
      <c r="C43" s="39" t="s">
        <v>4</v>
      </c>
      <c r="D43" s="38" t="s">
        <v>5</v>
      </c>
      <c r="E43" s="38" t="s">
        <v>6</v>
      </c>
      <c r="F43" s="40" t="s">
        <v>7</v>
      </c>
    </row>
    <row r="44" spans="1:6" ht="12.75">
      <c r="A44" s="41" t="s">
        <v>0</v>
      </c>
      <c r="B44" s="42">
        <v>47</v>
      </c>
      <c r="C44" s="42">
        <v>6</v>
      </c>
      <c r="D44" s="18">
        <v>186536</v>
      </c>
      <c r="E44" s="18">
        <f>D44/B44</f>
        <v>3968.851063829787</v>
      </c>
      <c r="F44" s="25">
        <v>147.8</v>
      </c>
    </row>
    <row r="45" spans="1:6" ht="12.75">
      <c r="A45" s="41" t="s">
        <v>12</v>
      </c>
      <c r="B45" s="42">
        <v>7</v>
      </c>
      <c r="C45" s="42">
        <v>5</v>
      </c>
      <c r="D45" s="18">
        <v>23515</v>
      </c>
      <c r="E45" s="18">
        <f>D45/B45</f>
        <v>3359.285714285714</v>
      </c>
      <c r="F45" s="25">
        <v>44.64</v>
      </c>
    </row>
    <row r="46" spans="1:6" ht="12.75">
      <c r="A46" s="41" t="s">
        <v>1</v>
      </c>
      <c r="B46" s="42">
        <v>8</v>
      </c>
      <c r="C46" s="42">
        <v>7</v>
      </c>
      <c r="D46" s="18">
        <v>33538</v>
      </c>
      <c r="E46" s="18">
        <f>D46/B46</f>
        <v>4192.25</v>
      </c>
      <c r="F46" s="25">
        <v>31.36</v>
      </c>
    </row>
    <row r="47" spans="1:6" ht="12.75">
      <c r="A47" s="41" t="s">
        <v>2</v>
      </c>
      <c r="B47" s="43" t="s">
        <v>9</v>
      </c>
      <c r="C47" s="43" t="s">
        <v>9</v>
      </c>
      <c r="D47" s="20"/>
      <c r="E47" s="20"/>
      <c r="F47" s="26"/>
    </row>
    <row r="48" spans="1:6" ht="12.75">
      <c r="A48" s="44" t="s">
        <v>3</v>
      </c>
      <c r="B48" s="45" t="s">
        <v>9</v>
      </c>
      <c r="C48" s="45" t="s">
        <v>9</v>
      </c>
      <c r="D48" s="22" t="s">
        <v>9</v>
      </c>
      <c r="E48" s="22" t="s">
        <v>9</v>
      </c>
      <c r="F48" s="27" t="s">
        <v>9</v>
      </c>
    </row>
    <row r="49" spans="1:6" ht="13.5" thickBot="1">
      <c r="A49" s="46" t="s">
        <v>13</v>
      </c>
      <c r="B49" s="47"/>
      <c r="C49" s="48"/>
      <c r="D49" s="31"/>
      <c r="E49" s="31"/>
      <c r="F49" s="32"/>
    </row>
    <row r="50" spans="1:6" ht="13.5" thickBot="1">
      <c r="A50" s="49" t="s">
        <v>15</v>
      </c>
      <c r="B50" s="50">
        <f>SUM(B44:B49)</f>
        <v>62</v>
      </c>
      <c r="C50" s="50"/>
      <c r="D50" s="24">
        <f>SUM(D44:D49)</f>
        <v>243589</v>
      </c>
      <c r="E50" s="24"/>
      <c r="F50" s="28">
        <f>SUM(F44:F49)</f>
        <v>223.8</v>
      </c>
    </row>
    <row r="51" spans="1:6" ht="12.75">
      <c r="A51" s="51"/>
      <c r="B51" s="14"/>
      <c r="C51" s="14"/>
      <c r="D51" s="15"/>
      <c r="E51" s="15"/>
      <c r="F51" s="16"/>
    </row>
    <row r="52" ht="12.75">
      <c r="A52" s="8" t="s">
        <v>10</v>
      </c>
    </row>
    <row r="53" ht="12.75">
      <c r="D53" t="s">
        <v>25</v>
      </c>
    </row>
    <row r="54" ht="12.75">
      <c r="F54" t="s">
        <v>16</v>
      </c>
    </row>
  </sheetData>
  <mergeCells count="2">
    <mergeCell ref="A22:F22"/>
    <mergeCell ref="A24:F2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BM. Központi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Dudás Kriszta</dc:creator>
  <cp:keywords/>
  <dc:description/>
  <cp:lastModifiedBy>Közigazgatási és Elektronikus Közszolg. Közp. Hiv.</cp:lastModifiedBy>
  <cp:lastPrinted>2008-08-07T05:15:38Z</cp:lastPrinted>
  <dcterms:created xsi:type="dcterms:W3CDTF">2006-03-21T06:54:04Z</dcterms:created>
  <dcterms:modified xsi:type="dcterms:W3CDTF">2008-11-19T08:36:27Z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1975745873</vt:i4>
  </property>
  <property fmtid="{D5CDD505-2E9C-101B-9397-08002B2CF9AE}" pid="3" name="_EmailSubject">
    <vt:lpwstr>Üvegzseb - gépjármű</vt:lpwstr>
  </property>
  <property fmtid="{D5CDD505-2E9C-101B-9397-08002B2CF9AE}" pid="4" name="_AuthorEmail">
    <vt:lpwstr>orsolya.nagy@mail.ahiv.hu</vt:lpwstr>
  </property>
  <property fmtid="{D5CDD505-2E9C-101B-9397-08002B2CF9AE}" pid="5" name="_AuthorEmailDisplayName">
    <vt:lpwstr>Nagy Orsolya</vt:lpwstr>
  </property>
  <property fmtid="{D5CDD505-2E9C-101B-9397-08002B2CF9AE}" pid="6" name="_PreviousAdHocReviewCycleID">
    <vt:i4>216956809</vt:i4>
  </property>
</Properties>
</file>