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545" windowWidth="19200" windowHeight="12570" activeTab="3"/>
  </bookViews>
  <sheets>
    <sheet name="2007. I. negyedév" sheetId="1" r:id="rId1"/>
    <sheet name="2007. II. negyedév" sheetId="2" r:id="rId2"/>
    <sheet name="2007. III. negyedév" sheetId="3" r:id="rId3"/>
    <sheet name="2007. IV. negyedév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<sst xmlns="http://schemas.openxmlformats.org/spreadsheetml/2006/main" count="44" uniqueCount="14">
  <si>
    <t>Ö S S Z E S E N :</t>
  </si>
  <si>
    <t xml:space="preserve"> Korlátozott használatú</t>
  </si>
  <si>
    <t xml:space="preserve">     Kifizetett mobilszámlák                          összege (eFt bruttóban)</t>
  </si>
  <si>
    <t xml:space="preserve">  Mobiltelefonok száma                                                 (db)</t>
  </si>
  <si>
    <t xml:space="preserve"> Korlátlan használatú</t>
  </si>
  <si>
    <t>12 ezer forintig</t>
  </si>
  <si>
    <t>1 ezer forintig</t>
  </si>
  <si>
    <t>3 ezer forintig</t>
  </si>
  <si>
    <t>5 ezer forintig</t>
  </si>
  <si>
    <t>7 ezer forintig</t>
  </si>
  <si>
    <t>A KÖZIGAZGATÁSI ÉS ELEKTRONIKUS KÖZSZOLGÁLTATÁSOK KÖZPONTI HIVATALÁNAK  DOLGOZÓINAK HASZNÁLATÁBA ADOTT MOBILTELEFONOK SZÁMA ÉS A KIFIZETETT MOBILSZÁMLÁK ÖSSZEGE 2007. II. NEGYEDÉV</t>
  </si>
  <si>
    <t>A KÖZIGAZGATÁSI ÉS ELEKTRONIKUS KÖZSZOLGÁLTATÁSOK KÖZPONTI HIVATALÁNAK  DOLGOZÓINAK HASZNÁLATÁBA ADOTT MOBILTELEFONOK SZÁMA ÉS A KIFIZETETT MOBILSZÁMLÁK ÖSSZEGE 2007. III. NEGYEDÉV</t>
  </si>
  <si>
    <t>A KÖZIGAZGATÁSI ÉS ELEKTRONIKUS KÖZSZOLGÁLTATÁSOK KÖZPONTI HIVATALÁNAK  DOLGOZÓINAK HASZNÁLATÁBA ADOTT MOBILTELEFONOK SZÁMA ÉS A KIFIZETETT MOBILSZÁMLÁK ÖSSZEGE 2007. I. NEGYEDÉV</t>
  </si>
  <si>
    <t>A KÖZIGAZGATÁSI ÉS ELEKTRONIKUS KÖZSZOLGÁLTATÁSOK KÖZPONTI HIVATALÁNAK  DOLGOZÓINAK HASZNÁLATÁBA ADOTT MOBILTELEFONOK SZÁMA ÉS A KIFIZETETT MOBILSZÁMLÁK ÖSSZEGE 2007. IV. NEGYEDÉV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</si>
</sst>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8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1" fillId="0" borderId="3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 wrapText="1" indent="1"/>
    </xf>
    <xf numFmtId="3" fontId="0" fillId="0" borderId="6" xfId="0" applyNumberFormat="1" applyFill="1" applyBorder="1" applyAlignment="1">
      <alignment horizontal="right" vertical="center" wrapText="1" indent="1"/>
    </xf>
    <xf numFmtId="3" fontId="2" fillId="0" borderId="7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 indent="1"/>
    </xf>
    <xf numFmtId="3" fontId="0" fillId="0" borderId="8" xfId="0" applyNumberFormat="1" applyFill="1" applyBorder="1" applyAlignment="1">
      <alignment horizontal="right" vertical="center" wrapText="1" indent="1"/>
    </xf>
    <xf numFmtId="3" fontId="0" fillId="0" borderId="10" xfId="0" applyNumberFormat="1" applyFill="1" applyBorder="1" applyAlignment="1">
      <alignment horizontal="right" vertical="center" wrapText="1" indent="1"/>
    </xf>
    <xf numFmtId="0" fontId="1" fillId="0" borderId="11" xfId="0" applyFont="1" applyFill="1" applyBorder="1" applyAlignment="1">
      <alignment horizontal="left" vertical="center" wrapText="1" indent="2"/>
    </xf>
    <xf numFmtId="0" fontId="0" fillId="0" borderId="8" xfId="0" applyFill="1" applyBorder="1" applyAlignment="1">
      <alignment horizontal="left" vertical="center" wrapText="1" indent="2"/>
    </xf>
    <xf numFmtId="0" fontId="0" fillId="0" borderId="9" xfId="0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yilvantarto.hu/kekkh/letoltes/mobilhasznalat_2007_I_negyede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nagyorsolya\Local%20Settings\Temporary%20Internet%20Files\OLK1E\mobilhaszn&#225;lat%202007.IV.%20negyed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</sheetNames>
    <sheetDataSet>
      <sheetData sheetId="1">
        <row r="20">
          <cell r="H20">
            <v>20</v>
          </cell>
          <cell r="I20">
            <v>224401</v>
          </cell>
        </row>
        <row r="21">
          <cell r="H21">
            <v>28</v>
          </cell>
          <cell r="I21">
            <v>423932</v>
          </cell>
        </row>
        <row r="22">
          <cell r="H22">
            <v>38</v>
          </cell>
          <cell r="I22">
            <v>701736</v>
          </cell>
        </row>
        <row r="23">
          <cell r="H23">
            <v>13</v>
          </cell>
          <cell r="I23">
            <v>339099</v>
          </cell>
        </row>
        <row r="24">
          <cell r="H24">
            <v>8</v>
          </cell>
          <cell r="I24">
            <v>323774</v>
          </cell>
        </row>
        <row r="25">
          <cell r="H25">
            <v>3</v>
          </cell>
          <cell r="I25">
            <v>77652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G40" sqref="G40"/>
    </sheetView>
  </sheetViews>
  <sheetFormatPr defaultColWidth="9.00390625" defaultRowHeight="12.75"/>
  <cols>
    <col min="3" max="3" width="16.125" style="0" bestFit="1" customWidth="1"/>
  </cols>
  <sheetData>
    <row r="1" spans="1:12" ht="42" customHeight="1">
      <c r="A1" s="28" t="s">
        <v>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3.5" thickTop="1">
      <c r="A3" s="30"/>
      <c r="B3" s="31"/>
      <c r="C3" s="32"/>
      <c r="D3" s="39" t="s">
        <v>3</v>
      </c>
      <c r="E3" s="40"/>
      <c r="F3" s="40"/>
      <c r="G3" s="41"/>
      <c r="H3" s="39" t="s">
        <v>2</v>
      </c>
      <c r="I3" s="40"/>
      <c r="J3" s="40"/>
      <c r="K3" s="40"/>
      <c r="L3" s="46"/>
    </row>
    <row r="4" spans="1:12" ht="12.75">
      <c r="A4" s="33"/>
      <c r="B4" s="34"/>
      <c r="C4" s="35"/>
      <c r="D4" s="42"/>
      <c r="E4" s="43"/>
      <c r="F4" s="43"/>
      <c r="G4" s="24"/>
      <c r="H4" s="42"/>
      <c r="I4" s="43"/>
      <c r="J4" s="43"/>
      <c r="K4" s="43"/>
      <c r="L4" s="47"/>
    </row>
    <row r="5" spans="1:12" ht="12.75">
      <c r="A5" s="33"/>
      <c r="B5" s="34"/>
      <c r="C5" s="35"/>
      <c r="D5" s="42"/>
      <c r="E5" s="43"/>
      <c r="F5" s="43"/>
      <c r="G5" s="24"/>
      <c r="H5" s="42"/>
      <c r="I5" s="43"/>
      <c r="J5" s="43"/>
      <c r="K5" s="43"/>
      <c r="L5" s="47"/>
    </row>
    <row r="6" spans="1:12" ht="12.75">
      <c r="A6" s="33"/>
      <c r="B6" s="34"/>
      <c r="C6" s="35"/>
      <c r="D6" s="42"/>
      <c r="E6" s="43"/>
      <c r="F6" s="43"/>
      <c r="G6" s="24"/>
      <c r="H6" s="42"/>
      <c r="I6" s="43"/>
      <c r="J6" s="43"/>
      <c r="K6" s="43"/>
      <c r="L6" s="47"/>
    </row>
    <row r="7" spans="1:12" ht="13.5" thickBot="1">
      <c r="A7" s="36"/>
      <c r="B7" s="37"/>
      <c r="C7" s="38"/>
      <c r="D7" s="44"/>
      <c r="E7" s="45"/>
      <c r="F7" s="45"/>
      <c r="G7" s="27"/>
      <c r="H7" s="44"/>
      <c r="I7" s="45"/>
      <c r="J7" s="45"/>
      <c r="K7" s="45"/>
      <c r="L7" s="48"/>
    </row>
    <row r="8" spans="1:12" ht="13.5" thickTop="1">
      <c r="A8" s="18" t="s">
        <v>4</v>
      </c>
      <c r="B8" s="19"/>
      <c r="C8" s="20"/>
      <c r="D8" s="12">
        <v>2</v>
      </c>
      <c r="E8" s="13"/>
      <c r="F8" s="13"/>
      <c r="G8" s="14"/>
      <c r="H8" s="15">
        <v>102</v>
      </c>
      <c r="I8" s="16"/>
      <c r="J8" s="16"/>
      <c r="K8" s="16"/>
      <c r="L8" s="17"/>
    </row>
    <row r="9" spans="1:12" ht="15">
      <c r="A9" s="21" t="s">
        <v>1</v>
      </c>
      <c r="B9" s="22"/>
      <c r="C9" s="2" t="s">
        <v>6</v>
      </c>
      <c r="D9" s="12">
        <v>22</v>
      </c>
      <c r="E9" s="13"/>
      <c r="F9" s="13"/>
      <c r="G9" s="14"/>
      <c r="H9" s="15">
        <v>240</v>
      </c>
      <c r="I9" s="16"/>
      <c r="J9" s="16"/>
      <c r="K9" s="16"/>
      <c r="L9" s="17"/>
    </row>
    <row r="10" spans="1:12" ht="15">
      <c r="A10" s="23"/>
      <c r="B10" s="24"/>
      <c r="C10" s="2" t="s">
        <v>7</v>
      </c>
      <c r="D10" s="12">
        <v>29</v>
      </c>
      <c r="E10" s="13"/>
      <c r="F10" s="13"/>
      <c r="G10" s="14"/>
      <c r="H10" s="15">
        <v>434</v>
      </c>
      <c r="I10" s="16"/>
      <c r="J10" s="16"/>
      <c r="K10" s="16"/>
      <c r="L10" s="17"/>
    </row>
    <row r="11" spans="1:12" ht="15">
      <c r="A11" s="23"/>
      <c r="B11" s="24"/>
      <c r="C11" s="2" t="s">
        <v>8</v>
      </c>
      <c r="D11" s="12">
        <v>44</v>
      </c>
      <c r="E11" s="13"/>
      <c r="F11" s="13"/>
      <c r="G11" s="14"/>
      <c r="H11" s="15">
        <v>894</v>
      </c>
      <c r="I11" s="16"/>
      <c r="J11" s="16"/>
      <c r="K11" s="16"/>
      <c r="L11" s="17"/>
    </row>
    <row r="12" spans="1:12" ht="15">
      <c r="A12" s="25"/>
      <c r="B12" s="24"/>
      <c r="C12" s="2" t="s">
        <v>9</v>
      </c>
      <c r="D12" s="12">
        <v>10</v>
      </c>
      <c r="E12" s="13"/>
      <c r="F12" s="13"/>
      <c r="G12" s="14"/>
      <c r="H12" s="15">
        <v>251</v>
      </c>
      <c r="I12" s="16"/>
      <c r="J12" s="16"/>
      <c r="K12" s="16"/>
      <c r="L12" s="17"/>
    </row>
    <row r="13" spans="1:12" ht="15.75" thickBot="1">
      <c r="A13" s="26"/>
      <c r="B13" s="27"/>
      <c r="C13" s="3" t="s">
        <v>5</v>
      </c>
      <c r="D13" s="12">
        <v>9</v>
      </c>
      <c r="E13" s="13"/>
      <c r="F13" s="13"/>
      <c r="G13" s="14"/>
      <c r="H13" s="15">
        <v>370</v>
      </c>
      <c r="I13" s="16"/>
      <c r="J13" s="16"/>
      <c r="K13" s="16"/>
      <c r="L13" s="17"/>
    </row>
    <row r="14" spans="1:12" ht="14.25" thickBot="1" thickTop="1">
      <c r="A14" s="5" t="s">
        <v>0</v>
      </c>
      <c r="B14" s="6"/>
      <c r="C14" s="7"/>
      <c r="D14" s="8">
        <f>SUM(D8:G13)</f>
        <v>116</v>
      </c>
      <c r="E14" s="9"/>
      <c r="F14" s="9"/>
      <c r="G14" s="9"/>
      <c r="H14" s="10">
        <f>SUM(H8:L13)</f>
        <v>2291</v>
      </c>
      <c r="I14" s="11"/>
      <c r="J14" s="11"/>
      <c r="K14" s="11"/>
      <c r="L14" s="11"/>
    </row>
    <row r="15" ht="13.5" thickTop="1"/>
  </sheetData>
  <mergeCells count="21">
    <mergeCell ref="A1:L1"/>
    <mergeCell ref="A3:C7"/>
    <mergeCell ref="D3:G7"/>
    <mergeCell ref="H3:L7"/>
    <mergeCell ref="A8:C8"/>
    <mergeCell ref="D8:G8"/>
    <mergeCell ref="H8:L8"/>
    <mergeCell ref="A9:B13"/>
    <mergeCell ref="D9:G9"/>
    <mergeCell ref="H9:L9"/>
    <mergeCell ref="D10:G10"/>
    <mergeCell ref="H10:L10"/>
    <mergeCell ref="D11:G11"/>
    <mergeCell ref="H11:L11"/>
    <mergeCell ref="A14:C14"/>
    <mergeCell ref="D14:G14"/>
    <mergeCell ref="H14:L14"/>
    <mergeCell ref="D12:G12"/>
    <mergeCell ref="H12:L12"/>
    <mergeCell ref="D13:G13"/>
    <mergeCell ref="H13:L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E20" sqref="E20"/>
    </sheetView>
  </sheetViews>
  <sheetFormatPr defaultColWidth="9.00390625" defaultRowHeight="12.75"/>
  <cols>
    <col min="1" max="1" width="23.75390625" style="1" customWidth="1"/>
    <col min="2" max="2" width="9.125" style="1" customWidth="1"/>
    <col min="3" max="3" width="18.125" style="1" customWidth="1"/>
    <col min="4" max="6" width="9.125" style="1" customWidth="1"/>
    <col min="7" max="7" width="11.625" style="1" customWidth="1"/>
    <col min="8" max="8" width="7.25390625" style="1" customWidth="1"/>
    <col min="9" max="9" width="12.875" style="1" customWidth="1"/>
    <col min="10" max="11" width="9.125" style="1" customWidth="1"/>
    <col min="12" max="12" width="3.00390625" style="1" customWidth="1"/>
    <col min="13" max="13" width="4.125" style="1" hidden="1" customWidth="1"/>
    <col min="14" max="16384" width="9.125" style="1" customWidth="1"/>
  </cols>
  <sheetData>
    <row r="2" spans="1:12" ht="45" customHeight="1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5.75" thickBot="1"/>
    <row r="4" spans="1:12" ht="22.5" customHeight="1" thickTop="1">
      <c r="A4" s="30"/>
      <c r="B4" s="31"/>
      <c r="C4" s="32"/>
      <c r="D4" s="39" t="s">
        <v>3</v>
      </c>
      <c r="E4" s="40"/>
      <c r="F4" s="40"/>
      <c r="G4" s="41"/>
      <c r="H4" s="39" t="s">
        <v>2</v>
      </c>
      <c r="I4" s="40"/>
      <c r="J4" s="40"/>
      <c r="K4" s="40"/>
      <c r="L4" s="46"/>
    </row>
    <row r="5" spans="1:12" ht="15">
      <c r="A5" s="33"/>
      <c r="B5" s="34"/>
      <c r="C5" s="35"/>
      <c r="D5" s="42"/>
      <c r="E5" s="43"/>
      <c r="F5" s="43"/>
      <c r="G5" s="24"/>
      <c r="H5" s="42"/>
      <c r="I5" s="43"/>
      <c r="J5" s="43"/>
      <c r="K5" s="43"/>
      <c r="L5" s="47"/>
    </row>
    <row r="6" spans="1:12" ht="15">
      <c r="A6" s="33"/>
      <c r="B6" s="34"/>
      <c r="C6" s="35"/>
      <c r="D6" s="42"/>
      <c r="E6" s="43"/>
      <c r="F6" s="43"/>
      <c r="G6" s="24"/>
      <c r="H6" s="42"/>
      <c r="I6" s="43"/>
      <c r="J6" s="43"/>
      <c r="K6" s="43"/>
      <c r="L6" s="47"/>
    </row>
    <row r="7" spans="1:12" ht="15">
      <c r="A7" s="33"/>
      <c r="B7" s="34"/>
      <c r="C7" s="35"/>
      <c r="D7" s="42"/>
      <c r="E7" s="43"/>
      <c r="F7" s="43"/>
      <c r="G7" s="24"/>
      <c r="H7" s="42"/>
      <c r="I7" s="43"/>
      <c r="J7" s="43"/>
      <c r="K7" s="43"/>
      <c r="L7" s="47"/>
    </row>
    <row r="8" spans="1:12" ht="15.75" thickBot="1">
      <c r="A8" s="36"/>
      <c r="B8" s="37"/>
      <c r="C8" s="38"/>
      <c r="D8" s="44"/>
      <c r="E8" s="45"/>
      <c r="F8" s="45"/>
      <c r="G8" s="27"/>
      <c r="H8" s="44"/>
      <c r="I8" s="45"/>
      <c r="J8" s="45"/>
      <c r="K8" s="45"/>
      <c r="L8" s="48"/>
    </row>
    <row r="9" spans="1:12" ht="15.75" thickTop="1">
      <c r="A9" s="18" t="s">
        <v>4</v>
      </c>
      <c r="B9" s="19"/>
      <c r="C9" s="20"/>
      <c r="D9" s="12">
        <v>2</v>
      </c>
      <c r="E9" s="13"/>
      <c r="F9" s="13"/>
      <c r="G9" s="14"/>
      <c r="H9" s="15">
        <v>57</v>
      </c>
      <c r="I9" s="16"/>
      <c r="J9" s="16"/>
      <c r="K9" s="16"/>
      <c r="L9" s="17"/>
    </row>
    <row r="10" spans="1:12" ht="15">
      <c r="A10" s="21" t="s">
        <v>1</v>
      </c>
      <c r="B10" s="22"/>
      <c r="C10" s="2" t="s">
        <v>6</v>
      </c>
      <c r="D10" s="12">
        <v>21</v>
      </c>
      <c r="E10" s="13"/>
      <c r="F10" s="13"/>
      <c r="G10" s="14"/>
      <c r="H10" s="15">
        <v>234</v>
      </c>
      <c r="I10" s="16"/>
      <c r="J10" s="16"/>
      <c r="K10" s="16"/>
      <c r="L10" s="17"/>
    </row>
    <row r="11" spans="1:12" ht="15">
      <c r="A11" s="23"/>
      <c r="B11" s="24"/>
      <c r="C11" s="2" t="s">
        <v>7</v>
      </c>
      <c r="D11" s="12">
        <v>27</v>
      </c>
      <c r="E11" s="13"/>
      <c r="F11" s="13"/>
      <c r="G11" s="14"/>
      <c r="H11" s="15">
        <v>408</v>
      </c>
      <c r="I11" s="16"/>
      <c r="J11" s="16"/>
      <c r="K11" s="16"/>
      <c r="L11" s="17"/>
    </row>
    <row r="12" spans="1:12" ht="15">
      <c r="A12" s="23"/>
      <c r="B12" s="24"/>
      <c r="C12" s="2" t="s">
        <v>8</v>
      </c>
      <c r="D12" s="12">
        <v>42</v>
      </c>
      <c r="E12" s="13"/>
      <c r="F12" s="13"/>
      <c r="G12" s="14"/>
      <c r="H12" s="15">
        <v>879</v>
      </c>
      <c r="I12" s="16"/>
      <c r="J12" s="16"/>
      <c r="K12" s="16"/>
      <c r="L12" s="17"/>
    </row>
    <row r="13" spans="1:12" ht="15">
      <c r="A13" s="25"/>
      <c r="B13" s="24"/>
      <c r="C13" s="2" t="s">
        <v>9</v>
      </c>
      <c r="D13" s="12">
        <v>11</v>
      </c>
      <c r="E13" s="13"/>
      <c r="F13" s="13"/>
      <c r="G13" s="14"/>
      <c r="H13" s="15">
        <v>314</v>
      </c>
      <c r="I13" s="16"/>
      <c r="J13" s="16"/>
      <c r="K13" s="16"/>
      <c r="L13" s="17"/>
    </row>
    <row r="14" spans="1:12" ht="15.75" thickBot="1">
      <c r="A14" s="26"/>
      <c r="B14" s="27"/>
      <c r="C14" s="3" t="s">
        <v>5</v>
      </c>
      <c r="D14" s="12">
        <v>9</v>
      </c>
      <c r="E14" s="13"/>
      <c r="F14" s="13"/>
      <c r="G14" s="14"/>
      <c r="H14" s="15">
        <v>323</v>
      </c>
      <c r="I14" s="16"/>
      <c r="J14" s="16"/>
      <c r="K14" s="16"/>
      <c r="L14" s="17"/>
    </row>
    <row r="15" spans="1:12" ht="16.5" customHeight="1" thickBot="1" thickTop="1">
      <c r="A15" s="5" t="s">
        <v>0</v>
      </c>
      <c r="B15" s="6"/>
      <c r="C15" s="7"/>
      <c r="D15" s="8">
        <f>SUM(D9:G14)</f>
        <v>112</v>
      </c>
      <c r="E15" s="9"/>
      <c r="F15" s="9"/>
      <c r="G15" s="9"/>
      <c r="H15" s="10">
        <f>SUM(H9:L14)</f>
        <v>2215</v>
      </c>
      <c r="I15" s="11"/>
      <c r="J15" s="11"/>
      <c r="K15" s="11"/>
      <c r="L15" s="11"/>
    </row>
    <row r="16" ht="15.75" thickTop="1"/>
  </sheetData>
  <mergeCells count="21">
    <mergeCell ref="H14:L14"/>
    <mergeCell ref="A15:C15"/>
    <mergeCell ref="D15:G15"/>
    <mergeCell ref="H15:L15"/>
    <mergeCell ref="A2:L2"/>
    <mergeCell ref="A4:C8"/>
    <mergeCell ref="D4:G8"/>
    <mergeCell ref="H4:L8"/>
    <mergeCell ref="H12:L12"/>
    <mergeCell ref="H13:L13"/>
    <mergeCell ref="D14:G14"/>
    <mergeCell ref="A9:C9"/>
    <mergeCell ref="D9:G9"/>
    <mergeCell ref="H9:L9"/>
    <mergeCell ref="A10:B14"/>
    <mergeCell ref="D10:G10"/>
    <mergeCell ref="H10:L10"/>
    <mergeCell ref="D13:G13"/>
    <mergeCell ref="D11:G11"/>
    <mergeCell ref="H11:L11"/>
    <mergeCell ref="D12:G12"/>
  </mergeCells>
  <printOptions/>
  <pageMargins left="0.75" right="0.75" top="1" bottom="1" header="0.5" footer="0.5"/>
  <pageSetup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5"/>
  <sheetViews>
    <sheetView workbookViewId="0" topLeftCell="A1">
      <selection activeCell="H15" sqref="H15:L15"/>
    </sheetView>
  </sheetViews>
  <sheetFormatPr defaultColWidth="9.00390625" defaultRowHeight="12.75"/>
  <cols>
    <col min="2" max="2" width="14.625" style="0" customWidth="1"/>
    <col min="3" max="3" width="16.125" style="0" bestFit="1" customWidth="1"/>
    <col min="4" max="4" width="10.875" style="0" customWidth="1"/>
    <col min="5" max="11" width="9.75390625" style="0" customWidth="1"/>
    <col min="12" max="12" width="13.75390625" style="0" bestFit="1" customWidth="1"/>
    <col min="13" max="13" width="9.75390625" style="0" customWidth="1"/>
  </cols>
  <sheetData>
    <row r="2" spans="1:12" ht="36.75" customHeight="1">
      <c r="A2" s="28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Top="1">
      <c r="A4" s="30"/>
      <c r="B4" s="31"/>
      <c r="C4" s="32"/>
      <c r="D4" s="39" t="s">
        <v>3</v>
      </c>
      <c r="E4" s="40"/>
      <c r="F4" s="40"/>
      <c r="G4" s="41"/>
      <c r="H4" s="39" t="s">
        <v>2</v>
      </c>
      <c r="I4" s="40"/>
      <c r="J4" s="40"/>
      <c r="K4" s="40"/>
      <c r="L4" s="46"/>
    </row>
    <row r="5" spans="1:12" ht="12.75">
      <c r="A5" s="33"/>
      <c r="B5" s="34"/>
      <c r="C5" s="35"/>
      <c r="D5" s="42"/>
      <c r="E5" s="43"/>
      <c r="F5" s="43"/>
      <c r="G5" s="24"/>
      <c r="H5" s="42"/>
      <c r="I5" s="43"/>
      <c r="J5" s="43"/>
      <c r="K5" s="43"/>
      <c r="L5" s="47"/>
    </row>
    <row r="6" spans="1:12" ht="12.75">
      <c r="A6" s="33"/>
      <c r="B6" s="34"/>
      <c r="C6" s="35"/>
      <c r="D6" s="42"/>
      <c r="E6" s="43"/>
      <c r="F6" s="43"/>
      <c r="G6" s="24"/>
      <c r="H6" s="42"/>
      <c r="I6" s="43"/>
      <c r="J6" s="43"/>
      <c r="K6" s="43"/>
      <c r="L6" s="47"/>
    </row>
    <row r="7" spans="1:12" ht="12.75">
      <c r="A7" s="33"/>
      <c r="B7" s="34"/>
      <c r="C7" s="35"/>
      <c r="D7" s="42"/>
      <c r="E7" s="43"/>
      <c r="F7" s="43"/>
      <c r="G7" s="24"/>
      <c r="H7" s="42"/>
      <c r="I7" s="43"/>
      <c r="J7" s="43"/>
      <c r="K7" s="43"/>
      <c r="L7" s="47"/>
    </row>
    <row r="8" spans="1:12" ht="13.5" thickBot="1">
      <c r="A8" s="36"/>
      <c r="B8" s="37"/>
      <c r="C8" s="38"/>
      <c r="D8" s="44"/>
      <c r="E8" s="45"/>
      <c r="F8" s="45"/>
      <c r="G8" s="27"/>
      <c r="H8" s="44"/>
      <c r="I8" s="45"/>
      <c r="J8" s="45"/>
      <c r="K8" s="45"/>
      <c r="L8" s="48"/>
    </row>
    <row r="9" spans="1:12" ht="13.5" thickTop="1">
      <c r="A9" s="18" t="s">
        <v>4</v>
      </c>
      <c r="B9" s="19"/>
      <c r="C9" s="20"/>
      <c r="D9" s="12">
        <v>3</v>
      </c>
      <c r="E9" s="13"/>
      <c r="F9" s="13"/>
      <c r="G9" s="14"/>
      <c r="H9" s="15">
        <v>78</v>
      </c>
      <c r="I9" s="16"/>
      <c r="J9" s="16"/>
      <c r="K9" s="16"/>
      <c r="L9" s="17"/>
    </row>
    <row r="10" spans="1:12" ht="15">
      <c r="A10" s="21" t="s">
        <v>1</v>
      </c>
      <c r="B10" s="22"/>
      <c r="C10" s="2" t="s">
        <v>6</v>
      </c>
      <c r="D10" s="12">
        <v>21</v>
      </c>
      <c r="E10" s="13"/>
      <c r="F10" s="13"/>
      <c r="G10" s="14"/>
      <c r="H10" s="15">
        <v>231</v>
      </c>
      <c r="I10" s="16"/>
      <c r="J10" s="16"/>
      <c r="K10" s="16"/>
      <c r="L10" s="17"/>
    </row>
    <row r="11" spans="1:12" ht="15">
      <c r="A11" s="23"/>
      <c r="B11" s="24"/>
      <c r="C11" s="2" t="s">
        <v>7</v>
      </c>
      <c r="D11" s="12">
        <v>29</v>
      </c>
      <c r="E11" s="13"/>
      <c r="F11" s="13"/>
      <c r="G11" s="14"/>
      <c r="H11" s="15">
        <v>470</v>
      </c>
      <c r="I11" s="16"/>
      <c r="J11" s="16"/>
      <c r="K11" s="16"/>
      <c r="L11" s="17"/>
    </row>
    <row r="12" spans="1:12" ht="15">
      <c r="A12" s="23"/>
      <c r="B12" s="24"/>
      <c r="C12" s="2" t="s">
        <v>8</v>
      </c>
      <c r="D12" s="12">
        <v>37</v>
      </c>
      <c r="E12" s="13"/>
      <c r="F12" s="13"/>
      <c r="G12" s="14"/>
      <c r="H12" s="15">
        <v>832</v>
      </c>
      <c r="I12" s="16"/>
      <c r="J12" s="16"/>
      <c r="K12" s="16"/>
      <c r="L12" s="17"/>
    </row>
    <row r="13" spans="1:12" ht="15">
      <c r="A13" s="25"/>
      <c r="B13" s="24"/>
      <c r="C13" s="2" t="s">
        <v>9</v>
      </c>
      <c r="D13" s="12">
        <v>12</v>
      </c>
      <c r="E13" s="13"/>
      <c r="F13" s="13"/>
      <c r="G13" s="14"/>
      <c r="H13" s="15">
        <v>289</v>
      </c>
      <c r="I13" s="16"/>
      <c r="J13" s="16"/>
      <c r="K13" s="16"/>
      <c r="L13" s="17"/>
    </row>
    <row r="14" spans="1:12" ht="15.75" thickBot="1">
      <c r="A14" s="26"/>
      <c r="B14" s="27"/>
      <c r="C14" s="3" t="s">
        <v>5</v>
      </c>
      <c r="D14" s="12">
        <v>9</v>
      </c>
      <c r="E14" s="13"/>
      <c r="F14" s="13"/>
      <c r="G14" s="14"/>
      <c r="H14" s="15">
        <v>324</v>
      </c>
      <c r="I14" s="16"/>
      <c r="J14" s="16"/>
      <c r="K14" s="16"/>
      <c r="L14" s="17"/>
    </row>
    <row r="15" spans="1:12" ht="14.25" thickBot="1" thickTop="1">
      <c r="A15" s="5" t="s">
        <v>0</v>
      </c>
      <c r="B15" s="6"/>
      <c r="C15" s="7"/>
      <c r="D15" s="8">
        <f>SUM(D9:G14)</f>
        <v>111</v>
      </c>
      <c r="E15" s="9"/>
      <c r="F15" s="9"/>
      <c r="G15" s="9"/>
      <c r="H15" s="10">
        <f>SUM(H9:L14)</f>
        <v>2224</v>
      </c>
      <c r="I15" s="11"/>
      <c r="J15" s="11"/>
      <c r="K15" s="11"/>
      <c r="L15" s="11"/>
    </row>
    <row r="16" ht="13.5" thickTop="1"/>
  </sheetData>
  <mergeCells count="21">
    <mergeCell ref="A9:C9"/>
    <mergeCell ref="A2:L2"/>
    <mergeCell ref="A4:C8"/>
    <mergeCell ref="D4:G8"/>
    <mergeCell ref="H4:L8"/>
    <mergeCell ref="D9:G9"/>
    <mergeCell ref="H9:L9"/>
    <mergeCell ref="A10:B14"/>
    <mergeCell ref="D10:G10"/>
    <mergeCell ref="H10:L10"/>
    <mergeCell ref="D11:G11"/>
    <mergeCell ref="H11:L11"/>
    <mergeCell ref="D12:G12"/>
    <mergeCell ref="H12:L12"/>
    <mergeCell ref="D13:G13"/>
    <mergeCell ref="H13:L13"/>
    <mergeCell ref="D14:G14"/>
    <mergeCell ref="H14:L14"/>
    <mergeCell ref="A15:C15"/>
    <mergeCell ref="D15:G15"/>
    <mergeCell ref="H15:L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"/>
  <sheetViews>
    <sheetView tabSelected="1" workbookViewId="0" topLeftCell="A1">
      <selection activeCell="J26" sqref="J26"/>
    </sheetView>
  </sheetViews>
  <sheetFormatPr defaultColWidth="9.00390625" defaultRowHeight="12.75"/>
  <cols>
    <col min="1" max="1" width="20.00390625" style="4" customWidth="1"/>
    <col min="3" max="3" width="9.75390625" style="4" bestFit="1" customWidth="1"/>
    <col min="4" max="4" width="12.75390625" style="0" customWidth="1"/>
    <col min="5" max="5" width="12.375" style="0" bestFit="1" customWidth="1"/>
    <col min="6" max="6" width="2.375" style="0" customWidth="1"/>
    <col min="7" max="7" width="19.25390625" style="0" customWidth="1"/>
    <col min="9" max="9" width="9.75390625" style="0" bestFit="1" customWidth="1"/>
    <col min="10" max="10" width="13.75390625" style="0" customWidth="1"/>
    <col min="11" max="11" width="13.125" style="0" bestFit="1" customWidth="1"/>
  </cols>
  <sheetData>
    <row r="2" spans="1:12" ht="37.5" customHeight="1">
      <c r="A2" s="28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3.5" thickTop="1">
      <c r="A4" s="30"/>
      <c r="B4" s="31"/>
      <c r="C4" s="32"/>
      <c r="D4" s="39" t="s">
        <v>3</v>
      </c>
      <c r="E4" s="40"/>
      <c r="F4" s="40"/>
      <c r="G4" s="41"/>
      <c r="H4" s="39" t="s">
        <v>2</v>
      </c>
      <c r="I4" s="40"/>
      <c r="J4" s="40"/>
      <c r="K4" s="40"/>
      <c r="L4" s="46"/>
    </row>
    <row r="5" spans="1:12" ht="12.75">
      <c r="A5" s="33"/>
      <c r="B5" s="34"/>
      <c r="C5" s="35"/>
      <c r="D5" s="42"/>
      <c r="E5" s="43"/>
      <c r="F5" s="43"/>
      <c r="G5" s="24"/>
      <c r="H5" s="42"/>
      <c r="I5" s="43"/>
      <c r="J5" s="43"/>
      <c r="K5" s="43"/>
      <c r="L5" s="47"/>
    </row>
    <row r="6" spans="1:12" ht="12.75">
      <c r="A6" s="33"/>
      <c r="B6" s="34"/>
      <c r="C6" s="35"/>
      <c r="D6" s="42"/>
      <c r="E6" s="43"/>
      <c r="F6" s="43"/>
      <c r="G6" s="24"/>
      <c r="H6" s="42"/>
      <c r="I6" s="43"/>
      <c r="J6" s="43"/>
      <c r="K6" s="43"/>
      <c r="L6" s="47"/>
    </row>
    <row r="7" spans="1:12" ht="12.75">
      <c r="A7" s="33"/>
      <c r="B7" s="34"/>
      <c r="C7" s="35"/>
      <c r="D7" s="42"/>
      <c r="E7" s="43"/>
      <c r="F7" s="43"/>
      <c r="G7" s="24"/>
      <c r="H7" s="42"/>
      <c r="I7" s="43"/>
      <c r="J7" s="43"/>
      <c r="K7" s="43"/>
      <c r="L7" s="47"/>
    </row>
    <row r="8" spans="1:12" ht="13.5" thickBot="1">
      <c r="A8" s="36"/>
      <c r="B8" s="37"/>
      <c r="C8" s="38"/>
      <c r="D8" s="44"/>
      <c r="E8" s="45"/>
      <c r="F8" s="45"/>
      <c r="G8" s="27"/>
      <c r="H8" s="44"/>
      <c r="I8" s="45"/>
      <c r="J8" s="45"/>
      <c r="K8" s="45"/>
      <c r="L8" s="48"/>
    </row>
    <row r="9" spans="1:12" ht="13.5" thickTop="1">
      <c r="A9" s="18" t="s">
        <v>4</v>
      </c>
      <c r="B9" s="19"/>
      <c r="C9" s="20"/>
      <c r="D9" s="12">
        <f>+'[2]Munka2'!H25</f>
        <v>3</v>
      </c>
      <c r="E9" s="13"/>
      <c r="F9" s="13"/>
      <c r="G9" s="14"/>
      <c r="H9" s="15">
        <f>ROUND(+'[2]Munka2'!I25/1000,0)</f>
        <v>78</v>
      </c>
      <c r="I9" s="16"/>
      <c r="J9" s="16"/>
      <c r="K9" s="16"/>
      <c r="L9" s="17"/>
    </row>
    <row r="10" spans="1:12" ht="15">
      <c r="A10" s="21" t="s">
        <v>1</v>
      </c>
      <c r="B10" s="22"/>
      <c r="C10" s="2" t="s">
        <v>6</v>
      </c>
      <c r="D10" s="12">
        <f>+'[2]Munka2'!H20</f>
        <v>20</v>
      </c>
      <c r="E10" s="13"/>
      <c r="F10" s="13"/>
      <c r="G10" s="14"/>
      <c r="H10" s="15">
        <f>ROUND(+'[2]Munka2'!I20/1000,0)</f>
        <v>224</v>
      </c>
      <c r="I10" s="16"/>
      <c r="J10" s="16"/>
      <c r="K10" s="16"/>
      <c r="L10" s="17"/>
    </row>
    <row r="11" spans="1:12" ht="15">
      <c r="A11" s="23"/>
      <c r="B11" s="24"/>
      <c r="C11" s="2" t="s">
        <v>7</v>
      </c>
      <c r="D11" s="12">
        <f>+'[2]Munka2'!H21</f>
        <v>28</v>
      </c>
      <c r="E11" s="13"/>
      <c r="F11" s="13"/>
      <c r="G11" s="14"/>
      <c r="H11" s="15">
        <f>ROUND(+'[2]Munka2'!I21/1000,0)-1</f>
        <v>423</v>
      </c>
      <c r="I11" s="16"/>
      <c r="J11" s="16"/>
      <c r="K11" s="16"/>
      <c r="L11" s="17"/>
    </row>
    <row r="12" spans="1:12" ht="15">
      <c r="A12" s="23"/>
      <c r="B12" s="24"/>
      <c r="C12" s="2" t="s">
        <v>8</v>
      </c>
      <c r="D12" s="12">
        <f>+'[2]Munka2'!H22</f>
        <v>38</v>
      </c>
      <c r="E12" s="13"/>
      <c r="F12" s="13"/>
      <c r="G12" s="14"/>
      <c r="H12" s="15">
        <f>ROUND(+'[2]Munka2'!I22/1000,0)-1</f>
        <v>701</v>
      </c>
      <c r="I12" s="16"/>
      <c r="J12" s="16"/>
      <c r="K12" s="16"/>
      <c r="L12" s="17"/>
    </row>
    <row r="13" spans="1:12" ht="15">
      <c r="A13" s="25"/>
      <c r="B13" s="24"/>
      <c r="C13" s="2" t="s">
        <v>9</v>
      </c>
      <c r="D13" s="12">
        <f>+'[2]Munka2'!H23</f>
        <v>13</v>
      </c>
      <c r="E13" s="13"/>
      <c r="F13" s="13"/>
      <c r="G13" s="14"/>
      <c r="H13" s="15">
        <f>ROUND(+'[2]Munka2'!I23/1000,0)</f>
        <v>339</v>
      </c>
      <c r="I13" s="16"/>
      <c r="J13" s="16"/>
      <c r="K13" s="16"/>
      <c r="L13" s="17"/>
    </row>
    <row r="14" spans="1:12" ht="15.75" thickBot="1">
      <c r="A14" s="26"/>
      <c r="B14" s="27"/>
      <c r="C14" s="3" t="s">
        <v>5</v>
      </c>
      <c r="D14" s="12">
        <f>+'[2]Munka2'!H24</f>
        <v>8</v>
      </c>
      <c r="E14" s="13"/>
      <c r="F14" s="13"/>
      <c r="G14" s="14"/>
      <c r="H14" s="15">
        <f>ROUND(+'[2]Munka2'!I24/1000,0)</f>
        <v>324</v>
      </c>
      <c r="I14" s="16"/>
      <c r="J14" s="16"/>
      <c r="K14" s="16"/>
      <c r="L14" s="17"/>
    </row>
    <row r="15" spans="1:12" ht="14.25" thickBot="1" thickTop="1">
      <c r="A15" s="5" t="s">
        <v>0</v>
      </c>
      <c r="B15" s="6"/>
      <c r="C15" s="7"/>
      <c r="D15" s="8">
        <f>SUM(D9:G14)</f>
        <v>110</v>
      </c>
      <c r="E15" s="9"/>
      <c r="F15" s="9"/>
      <c r="G15" s="9"/>
      <c r="H15" s="10">
        <f>SUM(H9:L14)</f>
        <v>2089</v>
      </c>
      <c r="I15" s="11"/>
      <c r="J15" s="11"/>
      <c r="K15" s="11"/>
      <c r="L15" s="11"/>
    </row>
    <row r="16" ht="13.5" thickTop="1"/>
  </sheetData>
  <mergeCells count="21">
    <mergeCell ref="A15:C15"/>
    <mergeCell ref="D15:G15"/>
    <mergeCell ref="H15:L15"/>
    <mergeCell ref="D13:G13"/>
    <mergeCell ref="H13:L13"/>
    <mergeCell ref="D14:G14"/>
    <mergeCell ref="H14:L14"/>
    <mergeCell ref="A9:C9"/>
    <mergeCell ref="D9:G9"/>
    <mergeCell ref="H9:L9"/>
    <mergeCell ref="A10:B14"/>
    <mergeCell ref="D10:G10"/>
    <mergeCell ref="H10:L10"/>
    <mergeCell ref="D11:G11"/>
    <mergeCell ref="H11:L11"/>
    <mergeCell ref="D12:G12"/>
    <mergeCell ref="H12:L12"/>
    <mergeCell ref="A2:L2"/>
    <mergeCell ref="A4:C8"/>
    <mergeCell ref="D4:G8"/>
    <mergeCell ref="H4:L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Közigazgatási és Elektronikus Közszolg. Közp. Hiv.</cp:lastModifiedBy>
  <cp:lastPrinted>2006-04-18T06:40:25Z</cp:lastPrinted>
  <dcterms:created xsi:type="dcterms:W3CDTF">2003-10-18T09:40:48Z</dcterms:created>
  <dcterms:modified xsi:type="dcterms:W3CDTF">2008-06-02T11:57:01Z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-545988541</vt:i4>
  </property>
  <property fmtid="{D5CDD505-2E9C-101B-9397-08002B2CF9AE}" pid="3" name="_EmailSubject">
    <vt:lpwstr>Üvegzseb</vt:lpwstr>
  </property>
  <property fmtid="{D5CDD505-2E9C-101B-9397-08002B2CF9AE}" pid="4" name="_AuthorEmail">
    <vt:lpwstr>orsolya.nagy@mail.ahiv.hu</vt:lpwstr>
  </property>
  <property fmtid="{D5CDD505-2E9C-101B-9397-08002B2CF9AE}" pid="5" name="_AuthorEmailDisplayName">
    <vt:lpwstr>Nagy Orsolya</vt:lpwstr>
  </property>
  <property fmtid="{D5CDD505-2E9C-101B-9397-08002B2CF9AE}" pid="6" name="_PreviousAdHocReviewCycleID">
    <vt:i4>-1346337079</vt:i4>
  </property>
</Properties>
</file>