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960" activeTab="1"/>
  </bookViews>
  <sheets>
    <sheet name="Főoldal" sheetId="1" r:id="rId1"/>
    <sheet name="1. oldal" sheetId="2" r:id="rId2"/>
    <sheet name="2. oldal" sheetId="3" r:id="rId3"/>
    <sheet name="3. oldal" sheetId="4" r:id="rId4"/>
    <sheet name="4. oldal" sheetId="5" r:id="rId5"/>
    <sheet name="5. oldal" sheetId="6" r:id="rId6"/>
    <sheet name="6. oldal" sheetId="7" r:id="rId7"/>
    <sheet name="7. oldal" sheetId="8" r:id="rId8"/>
    <sheet name="8. oldal" sheetId="9" r:id="rId9"/>
  </sheets>
  <definedNames>
    <definedName name="_xlnm.Print_Area" localSheetId="2">'2. oldal'!$A$1:$F$17</definedName>
    <definedName name="_xlnm.Print_Area" localSheetId="8">'8. oldal'!$A$1:$G$17</definedName>
  </definedNames>
  <calcPr fullCalcOnLoad="1"/>
</workbook>
</file>

<file path=xl/sharedStrings.xml><?xml version="1.0" encoding="utf-8"?>
<sst xmlns="http://schemas.openxmlformats.org/spreadsheetml/2006/main" count="212" uniqueCount="111">
  <si>
    <t>Az adatbázisba kerülés jogcíme</t>
  </si>
  <si>
    <t>Időszak</t>
  </si>
  <si>
    <t>újszülött</t>
  </si>
  <si>
    <t>hazatért magyar</t>
  </si>
  <si>
    <t>utólag összeírt</t>
  </si>
  <si>
    <t>összesen</t>
  </si>
  <si>
    <t xml:space="preserve">         július</t>
  </si>
  <si>
    <t xml:space="preserve">         augusztus</t>
  </si>
  <si>
    <t xml:space="preserve">         szeptember</t>
  </si>
  <si>
    <t xml:space="preserve">         október</t>
  </si>
  <si>
    <t xml:space="preserve">         november</t>
  </si>
  <si>
    <t xml:space="preserve">         december</t>
  </si>
  <si>
    <t xml:space="preserve">         február</t>
  </si>
  <si>
    <t xml:space="preserve">         március</t>
  </si>
  <si>
    <t xml:space="preserve">         április</t>
  </si>
  <si>
    <t xml:space="preserve">         május</t>
  </si>
  <si>
    <t xml:space="preserve">         június</t>
  </si>
  <si>
    <t>Személyiadat- és lakcímnyilvántartás forgalmi adatai</t>
  </si>
  <si>
    <t>A nyilvántartásba került magyar személyek száma</t>
  </si>
  <si>
    <t>A nyilvántartásba került nem magyar személyek száma</t>
  </si>
  <si>
    <t>A passzivált személyek száma</t>
  </si>
  <si>
    <t>Családi állapot változások</t>
  </si>
  <si>
    <t>Élettársi kapcsolat bejegyzése, illetve megszűnése</t>
  </si>
  <si>
    <t>Egyéb változások</t>
  </si>
  <si>
    <t>Lakóhely változások</t>
  </si>
  <si>
    <t>Tartózkodási hely változtatások</t>
  </si>
  <si>
    <t>1. oldal</t>
  </si>
  <si>
    <t>2. oldal</t>
  </si>
  <si>
    <t>3. oldal</t>
  </si>
  <si>
    <t>4. oldal</t>
  </si>
  <si>
    <t>5. oldal</t>
  </si>
  <si>
    <t>6. oldal</t>
  </si>
  <si>
    <t>7. oldal</t>
  </si>
  <si>
    <t>8. oldal</t>
  </si>
  <si>
    <t xml:space="preserve">letelepedett </t>
  </si>
  <si>
    <t xml:space="preserve">menekült </t>
  </si>
  <si>
    <t>oltalmazott</t>
  </si>
  <si>
    <r>
      <t>EGT tartózkodási engedéllyel vagy egyéb jogcímen</t>
    </r>
    <r>
      <rPr>
        <b/>
        <vertAlign val="superscript"/>
        <sz val="9"/>
        <rFont val="Arial CE"/>
        <family val="0"/>
      </rPr>
      <t xml:space="preserve"> a)</t>
    </r>
  </si>
  <si>
    <t>Összesen</t>
  </si>
  <si>
    <t>a.) Egyéb jogcímen kerülnek a rendszerbe 2007.07.01-től elsősorban a szabad mozgás és tartózkodás jogával rendelkezők, ha legalább 3 hónapot Magyarországon töltenek, és regisztrációs igazolást  vagy tartózkodási kártyát kaptak.</t>
  </si>
  <si>
    <t xml:space="preserve">      </t>
  </si>
  <si>
    <t>Az adatbázisból való kikerülés jogcíme</t>
  </si>
  <si>
    <t>elhalt</t>
  </si>
  <si>
    <t>kivándorolt</t>
  </si>
  <si>
    <t>országot elhagyó külföldi</t>
  </si>
  <si>
    <t>egyéb okból passzivált</t>
  </si>
  <si>
    <t>férfi</t>
  </si>
  <si>
    <t>nő</t>
  </si>
  <si>
    <t xml:space="preserve">         március </t>
  </si>
  <si>
    <t xml:space="preserve">         április </t>
  </si>
  <si>
    <t xml:space="preserve">         július </t>
  </si>
  <si>
    <t xml:space="preserve">         december </t>
  </si>
  <si>
    <r>
      <t xml:space="preserve">         augusztus</t>
    </r>
    <r>
      <rPr>
        <vertAlign val="superscript"/>
        <sz val="10"/>
        <rFont val="Arial CE"/>
        <family val="0"/>
      </rPr>
      <t xml:space="preserve"> </t>
    </r>
  </si>
  <si>
    <r>
      <t xml:space="preserve">         szeptember</t>
    </r>
    <r>
      <rPr>
        <vertAlign val="superscript"/>
        <sz val="10"/>
        <rFont val="Arial CE"/>
        <family val="0"/>
      </rPr>
      <t xml:space="preserve"> </t>
    </r>
  </si>
  <si>
    <t>Férfiak</t>
  </si>
  <si>
    <t>Nők</t>
  </si>
  <si>
    <t>élettársi kapcsolatának</t>
  </si>
  <si>
    <t>bejegyzése</t>
  </si>
  <si>
    <t>megszűnése</t>
  </si>
  <si>
    <t>özvegyülés miatt</t>
  </si>
  <si>
    <t>egyéb okból</t>
  </si>
  <si>
    <t xml:space="preserve">         szeptember </t>
  </si>
  <si>
    <t>Személyi azonosító változás</t>
  </si>
  <si>
    <t>Állampolgárság változás</t>
  </si>
  <si>
    <t>Adatai szolgáltatását korlátozta</t>
  </si>
  <si>
    <t>Egyéb események</t>
  </si>
  <si>
    <t xml:space="preserve">gárság változás </t>
  </si>
  <si>
    <t xml:space="preserve">szolgál-tatását korlátozta </t>
  </si>
  <si>
    <t xml:space="preserve"> esemé-nyek</t>
  </si>
  <si>
    <t xml:space="preserve">a) A nyilvántartás jogcíme más változásokkal kapcsolatban is megváltozhat, és ebben az esetben  mindegyik helyen szerepel a változás. </t>
  </si>
  <si>
    <t>b) A 3 hónapnál hosszabb külföldi tartózkodások esetében.</t>
  </si>
  <si>
    <r>
      <t>A nyilvántartás jogcímének változása</t>
    </r>
    <r>
      <rPr>
        <b/>
        <vertAlign val="superscript"/>
        <sz val="8"/>
        <rFont val="Arial CE"/>
        <family val="0"/>
      </rPr>
      <t>a)</t>
    </r>
  </si>
  <si>
    <r>
      <t>Külföldi tartózkodását bejelentette</t>
    </r>
    <r>
      <rPr>
        <b/>
        <vertAlign val="superscript"/>
        <sz val="8"/>
        <rFont val="Arial CE"/>
        <family val="0"/>
      </rPr>
      <t>a)</t>
    </r>
  </si>
  <si>
    <r>
      <t>Külföldi tartózkodásából visszatért</t>
    </r>
    <r>
      <rPr>
        <vertAlign val="superscript"/>
        <sz val="10"/>
        <rFont val="Arial"/>
        <family val="2"/>
      </rPr>
      <t>b)</t>
    </r>
  </si>
  <si>
    <r>
      <t>bejelen-tette</t>
    </r>
    <r>
      <rPr>
        <b/>
        <vertAlign val="superscript"/>
        <sz val="8"/>
        <rFont val="Arial CE"/>
        <family val="2"/>
      </rPr>
      <t xml:space="preserve"> b)</t>
    </r>
  </si>
  <si>
    <r>
      <t xml:space="preserve">ból visszatért </t>
    </r>
    <r>
      <rPr>
        <b/>
        <vertAlign val="superscript"/>
        <sz val="8"/>
        <rFont val="Arial CE"/>
        <family val="2"/>
      </rPr>
      <t>b)</t>
    </r>
  </si>
  <si>
    <t>Lakóhely</t>
  </si>
  <si>
    <t>létesítés</t>
  </si>
  <si>
    <t>változtatás</t>
  </si>
  <si>
    <t>megszüntetés</t>
  </si>
  <si>
    <t>településszintre bejelentkezés</t>
  </si>
  <si>
    <t>fiktívvé nyilvánítás</t>
  </si>
  <si>
    <t>Létesítés</t>
  </si>
  <si>
    <t>Változtatás</t>
  </si>
  <si>
    <t>Megszüntetés</t>
  </si>
  <si>
    <t>Megújítás</t>
  </si>
  <si>
    <t>Megszünés, megújítás hiányában</t>
  </si>
  <si>
    <t>Fiktívvé nyilvánítás</t>
  </si>
  <si>
    <t>a) A tartózkodási helyeket 2006. január óta nem kétévenként, hanem ötévenként kell meghosszabbítani. Ez indokolja, hogy csak a korábbi időszakból elmaradt megújítások, illetve a megújítás elmaradása miatt történő megszűnések szerepelnek.</t>
  </si>
  <si>
    <t xml:space="preserve">                                                            </t>
  </si>
  <si>
    <t xml:space="preserve">   </t>
  </si>
  <si>
    <t>,</t>
  </si>
  <si>
    <t xml:space="preserve"> </t>
  </si>
  <si>
    <t>A nyilvántartásba került magyar személyek száma 2012</t>
  </si>
  <si>
    <r>
      <t>2012</t>
    </r>
    <r>
      <rPr>
        <sz val="10"/>
        <rFont val="Arial CE"/>
        <family val="0"/>
      </rPr>
      <t>. január</t>
    </r>
  </si>
  <si>
    <t>2012. év összesen</t>
  </si>
  <si>
    <t>A nyilvántartásba került nem magyar személyek száma 2012</t>
  </si>
  <si>
    <t>A passzivált személyek száma 2012</t>
  </si>
  <si>
    <r>
      <t>2012.</t>
    </r>
    <r>
      <rPr>
        <sz val="10"/>
        <rFont val="Arial CE"/>
        <family val="0"/>
      </rPr>
      <t xml:space="preserve"> január</t>
    </r>
  </si>
  <si>
    <t>Családi állapot változások 2012</t>
  </si>
  <si>
    <t>Élettársi kapcsolat bejegyzése, illetve megszűnése  2012</t>
  </si>
  <si>
    <r>
      <t>Egyéb változások</t>
    </r>
    <r>
      <rPr>
        <b/>
        <vertAlign val="superscript"/>
        <sz val="12"/>
        <rFont val="Arial CE"/>
        <family val="0"/>
      </rPr>
      <t xml:space="preserve">a)  </t>
    </r>
    <r>
      <rPr>
        <b/>
        <sz val="12"/>
        <rFont val="Arial CE"/>
        <family val="0"/>
      </rPr>
      <t xml:space="preserve"> 2012</t>
    </r>
  </si>
  <si>
    <t>Lakóhely változások 2012</t>
  </si>
  <si>
    <t>Tartózkodási hely változtatások száma 2012</t>
  </si>
  <si>
    <t>külföldön élő magyar</t>
  </si>
  <si>
    <r>
      <t>Családi állapot változások</t>
    </r>
    <r>
      <rPr>
        <b/>
        <vertAlign val="superscript"/>
        <sz val="10"/>
        <color indexed="10"/>
        <rFont val="Arial CE"/>
        <family val="0"/>
      </rPr>
      <t>X</t>
    </r>
  </si>
  <si>
    <r>
      <t>házasságkötés</t>
    </r>
    <r>
      <rPr>
        <b/>
        <vertAlign val="superscript"/>
        <sz val="8"/>
        <color indexed="10"/>
        <rFont val="Arial CE"/>
        <family val="0"/>
      </rPr>
      <t>X</t>
    </r>
  </si>
  <si>
    <r>
      <t>válás</t>
    </r>
    <r>
      <rPr>
        <b/>
        <vertAlign val="superscript"/>
        <sz val="8"/>
        <color indexed="10"/>
        <rFont val="Arial CE"/>
        <family val="0"/>
      </rPr>
      <t>X</t>
    </r>
  </si>
  <si>
    <r>
      <t>özvegyülés</t>
    </r>
    <r>
      <rPr>
        <b/>
        <vertAlign val="superscript"/>
        <sz val="8"/>
        <color indexed="10"/>
        <rFont val="Arial CE"/>
        <family val="0"/>
      </rPr>
      <t>X</t>
    </r>
  </si>
  <si>
    <r>
      <rPr>
        <b/>
        <vertAlign val="superscript"/>
        <sz val="11"/>
        <color indexed="10"/>
        <rFont val="Calibri"/>
        <family val="2"/>
      </rPr>
      <t>X</t>
    </r>
    <r>
      <rPr>
        <b/>
        <sz val="11"/>
        <color indexed="10"/>
        <rFont val="Calibri"/>
        <family val="2"/>
      </rPr>
      <t xml:space="preserve"> az anyakönyvbe bejegyzett, valamint jogszabály alapján a nyilvántartásba bejegyzésre kerülő össz családi állapot változások</t>
    </r>
  </si>
  <si>
    <t>/pl.: "nem ismert" családi állapotból ismert állapotba történő változások/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</si>
</sst>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#,##0.0"/>
  </numFmts>
  <fonts count="59">
    <font>
      <sz val="10"/>
      <name val="Arial"/>
      <family val="0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11"/>
      <name val="Arial CE"/>
      <family val="0"/>
    </font>
    <font>
      <sz val="10"/>
      <name val="Arial CE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b/>
      <vertAlign val="superscript"/>
      <sz val="9"/>
      <name val="Arial CE"/>
      <family val="0"/>
    </font>
    <font>
      <u val="single"/>
      <sz val="10"/>
      <color indexed="36"/>
      <name val="Arial"/>
      <family val="2"/>
    </font>
    <font>
      <b/>
      <sz val="8"/>
      <name val="Arial CE"/>
      <family val="2"/>
    </font>
    <font>
      <sz val="11"/>
      <name val="Arial"/>
      <family val="2"/>
    </font>
    <font>
      <vertAlign val="superscript"/>
      <sz val="10"/>
      <name val="Arial CE"/>
      <family val="0"/>
    </font>
    <font>
      <b/>
      <vertAlign val="superscript"/>
      <sz val="12"/>
      <name val="Arial CE"/>
      <family val="0"/>
    </font>
    <font>
      <b/>
      <vertAlign val="superscript"/>
      <sz val="8"/>
      <name val="Arial CE"/>
      <family val="0"/>
    </font>
    <font>
      <vertAlign val="superscript"/>
      <sz val="10"/>
      <name val="Arial"/>
      <family val="2"/>
    </font>
    <font>
      <sz val="10"/>
      <name val="Arial Unicode MS"/>
      <family val="2"/>
    </font>
    <font>
      <b/>
      <sz val="18"/>
      <color indexed="56"/>
      <name val="Cambria"/>
      <family val="2"/>
    </font>
    <font>
      <b/>
      <sz val="15"/>
      <color indexed="56"/>
      <name val="MS Sans Serif"/>
      <family val="2"/>
    </font>
    <font>
      <b/>
      <sz val="13"/>
      <color indexed="56"/>
      <name val="MS Sans Serif"/>
      <family val="2"/>
    </font>
    <font>
      <b/>
      <sz val="11"/>
      <color indexed="56"/>
      <name val="MS Sans Serif"/>
      <family val="2"/>
    </font>
    <font>
      <sz val="10"/>
      <color indexed="17"/>
      <name val="MS Sans Serif"/>
      <family val="2"/>
    </font>
    <font>
      <sz val="10"/>
      <color indexed="20"/>
      <name val="MS Sans Serif"/>
      <family val="2"/>
    </font>
    <font>
      <sz val="10"/>
      <color indexed="60"/>
      <name val="MS Sans Serif"/>
      <family val="2"/>
    </font>
    <font>
      <sz val="10"/>
      <color indexed="62"/>
      <name val="MS Sans Serif"/>
      <family val="2"/>
    </font>
    <font>
      <b/>
      <sz val="10"/>
      <color indexed="63"/>
      <name val="MS Sans Serif"/>
      <family val="2"/>
    </font>
    <font>
      <b/>
      <sz val="10"/>
      <color indexed="52"/>
      <name val="MS Sans Serif"/>
      <family val="2"/>
    </font>
    <font>
      <sz val="10"/>
      <color indexed="52"/>
      <name val="MS Sans Serif"/>
      <family val="2"/>
    </font>
    <font>
      <b/>
      <sz val="10"/>
      <color indexed="9"/>
      <name val="MS Sans Serif"/>
      <family val="2"/>
    </font>
    <font>
      <sz val="10"/>
      <color indexed="10"/>
      <name val="MS Sans Serif"/>
      <family val="2"/>
    </font>
    <font>
      <i/>
      <sz val="10"/>
      <color indexed="23"/>
      <name val="MS Sans Serif"/>
      <family val="2"/>
    </font>
    <font>
      <b/>
      <sz val="10"/>
      <color indexed="8"/>
      <name val="MS Sans Serif"/>
      <family val="2"/>
    </font>
    <font>
      <sz val="10"/>
      <color indexed="9"/>
      <name val="MS Sans Serif"/>
      <family val="2"/>
    </font>
    <font>
      <sz val="10"/>
      <color indexed="8"/>
      <name val="MS Sans Serif"/>
      <family val="2"/>
    </font>
    <font>
      <b/>
      <vertAlign val="superscript"/>
      <sz val="10"/>
      <color indexed="10"/>
      <name val="Arial CE"/>
      <family val="0"/>
    </font>
    <font>
      <b/>
      <vertAlign val="superscript"/>
      <sz val="8"/>
      <color indexed="10"/>
      <name val="Arial CE"/>
      <family val="0"/>
    </font>
    <font>
      <b/>
      <sz val="11"/>
      <color indexed="10"/>
      <name val="Calibri"/>
      <family val="2"/>
    </font>
    <font>
      <b/>
      <vertAlign val="superscript"/>
      <sz val="11"/>
      <color indexed="10"/>
      <name val="Calibri"/>
      <family val="2"/>
    </font>
    <font>
      <sz val="10"/>
      <color theme="1"/>
      <name val="MS Sans Serif"/>
      <family val="2"/>
    </font>
    <font>
      <sz val="10"/>
      <color theme="0"/>
      <name val="MS Sans Serif"/>
      <family val="2"/>
    </font>
    <font>
      <sz val="10"/>
      <color rgb="FF3F3F76"/>
      <name val="MS Sans Serif"/>
      <family val="2"/>
    </font>
    <font>
      <b/>
      <sz val="18"/>
      <color theme="3"/>
      <name val="Cambria"/>
      <family val="2"/>
    </font>
    <font>
      <b/>
      <sz val="15"/>
      <color theme="3"/>
      <name val="MS Sans Serif"/>
      <family val="2"/>
    </font>
    <font>
      <b/>
      <sz val="13"/>
      <color theme="3"/>
      <name val="MS Sans Serif"/>
      <family val="2"/>
    </font>
    <font>
      <b/>
      <sz val="11"/>
      <color theme="3"/>
      <name val="MS Sans Serif"/>
      <family val="2"/>
    </font>
    <font>
      <b/>
      <sz val="10"/>
      <color theme="0"/>
      <name val="MS Sans Serif"/>
      <family val="2"/>
    </font>
    <font>
      <sz val="10"/>
      <color rgb="FFFF0000"/>
      <name val="MS Sans Serif"/>
      <family val="2"/>
    </font>
    <font>
      <sz val="10"/>
      <color rgb="FFFA7D00"/>
      <name val="MS Sans Serif"/>
      <family val="2"/>
    </font>
    <font>
      <sz val="10"/>
      <color rgb="FF006100"/>
      <name val="MS Sans Serif"/>
      <family val="2"/>
    </font>
    <font>
      <b/>
      <sz val="10"/>
      <color rgb="FF3F3F3F"/>
      <name val="MS Sans Serif"/>
      <family val="2"/>
    </font>
    <font>
      <i/>
      <sz val="10"/>
      <color rgb="FF7F7F7F"/>
      <name val="MS Sans Serif"/>
      <family val="2"/>
    </font>
    <font>
      <b/>
      <sz val="10"/>
      <color theme="1"/>
      <name val="MS Sans Serif"/>
      <family val="2"/>
    </font>
    <font>
      <sz val="10"/>
      <color rgb="FF9C0006"/>
      <name val="MS Sans Serif"/>
      <family val="2"/>
    </font>
    <font>
      <sz val="10"/>
      <color rgb="FF9C6500"/>
      <name val="MS Sans Serif"/>
      <family val="2"/>
    </font>
    <font>
      <b/>
      <sz val="10"/>
      <color rgb="FFFA7D00"/>
      <name val="MS Sans Serif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1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vertical="center"/>
    </xf>
    <xf numFmtId="0" fontId="10" fillId="0" borderId="0" xfId="43" applyFont="1" applyAlignment="1" applyProtection="1">
      <alignment/>
      <protection/>
    </xf>
    <xf numFmtId="0" fontId="4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168" fontId="5" fillId="0" borderId="0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vertical="center"/>
    </xf>
    <xf numFmtId="0" fontId="13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3" fontId="5" fillId="0" borderId="1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3" fontId="14" fillId="0" borderId="0" xfId="0" applyNumberFormat="1" applyFont="1" applyAlignment="1">
      <alignment vertical="center"/>
    </xf>
    <xf numFmtId="0" fontId="8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8" fontId="5" fillId="0" borderId="0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58" fillId="0" borderId="0" xfId="0" applyFont="1" applyAlignment="1">
      <alignment/>
    </xf>
    <xf numFmtId="0" fontId="0" fillId="0" borderId="0" xfId="0" applyFont="1" applyAlignment="1">
      <alignment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11.57421875" style="0" customWidth="1"/>
    <col min="2" max="2" width="56.57421875" style="0" bestFit="1" customWidth="1"/>
  </cols>
  <sheetData>
    <row r="1" spans="1:2" ht="15.75">
      <c r="A1" s="44" t="s">
        <v>17</v>
      </c>
      <c r="B1" s="44"/>
    </row>
    <row r="3" spans="1:2" ht="15">
      <c r="A3" s="11" t="s">
        <v>26</v>
      </c>
      <c r="B3" s="11" t="s">
        <v>18</v>
      </c>
    </row>
    <row r="4" spans="1:2" ht="15">
      <c r="A4" s="11" t="s">
        <v>27</v>
      </c>
      <c r="B4" s="11" t="s">
        <v>19</v>
      </c>
    </row>
    <row r="5" spans="1:2" ht="15">
      <c r="A5" s="11" t="s">
        <v>28</v>
      </c>
      <c r="B5" s="11" t="s">
        <v>20</v>
      </c>
    </row>
    <row r="6" spans="1:2" ht="15">
      <c r="A6" s="11" t="s">
        <v>29</v>
      </c>
      <c r="B6" s="11" t="s">
        <v>21</v>
      </c>
    </row>
    <row r="7" spans="1:2" ht="15">
      <c r="A7" s="11" t="s">
        <v>30</v>
      </c>
      <c r="B7" s="11" t="s">
        <v>22</v>
      </c>
    </row>
    <row r="8" spans="1:2" ht="15">
      <c r="A8" s="11" t="s">
        <v>31</v>
      </c>
      <c r="B8" s="11" t="s">
        <v>23</v>
      </c>
    </row>
    <row r="9" spans="1:2" ht="15">
      <c r="A9" s="11" t="s">
        <v>32</v>
      </c>
      <c r="B9" s="11" t="s">
        <v>24</v>
      </c>
    </row>
    <row r="10" spans="1:2" ht="15">
      <c r="A10" s="11" t="s">
        <v>33</v>
      </c>
      <c r="B10" s="11" t="s">
        <v>25</v>
      </c>
    </row>
  </sheetData>
  <sheetProtection/>
  <mergeCells count="1">
    <mergeCell ref="A1:B1"/>
  </mergeCells>
  <hyperlinks>
    <hyperlink ref="A3" location="'1. oldal'!A1" display="1. oldal"/>
    <hyperlink ref="A4" location="'2. oldal'!A1" display="2. oldal"/>
    <hyperlink ref="B3" location="'1. oldal'!A1" display="A nyilvántartásba került magyar személyek száma"/>
    <hyperlink ref="B4" location="'2. oldal'!A1" display="A nyilvántartásba került nem magyar személyek száma"/>
    <hyperlink ref="A5" location="'3. oldal'!A1" display="3. oldal"/>
    <hyperlink ref="B5" location="'3. oldal'!A1" display="A passzivált személyek száma"/>
    <hyperlink ref="A6" location="'4. oldal'!A1" display="4. oldal"/>
    <hyperlink ref="B6" location="'4. oldal'!A1" display="Családi állapot változások"/>
    <hyperlink ref="A7" location="'5. oldal'!A1" display="5. oldal"/>
    <hyperlink ref="B7" location="'5. oldal'!A1" display="Élettársi kapcsolat bejegyzése, illetve megszűnése"/>
    <hyperlink ref="A8" location="'6. oldal'!A1" display="6. oldal"/>
    <hyperlink ref="B8" location="'6. oldal'!A1" display="Egyéb változások"/>
    <hyperlink ref="A9" location="'7. oldal'!A1" display="7. oldal"/>
    <hyperlink ref="B9" location="'7. oldal'!A1" display="Lakóhely változások"/>
    <hyperlink ref="A10" location="'8. oldal'!A1" display="8. oldal"/>
    <hyperlink ref="B10" location="'8. oldal'!A1" display="Tartózkodási hely változtatások"/>
  </hyperlink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A18" sqref="A18"/>
    </sheetView>
  </sheetViews>
  <sheetFormatPr defaultColWidth="9.140625" defaultRowHeight="12.75"/>
  <cols>
    <col min="1" max="1" width="28.28125" style="2" customWidth="1"/>
    <col min="2" max="6" width="12.8515625" style="2" customWidth="1"/>
    <col min="7" max="16384" width="9.140625" style="2" customWidth="1"/>
  </cols>
  <sheetData>
    <row r="1" spans="1:6" ht="30" customHeight="1">
      <c r="A1" s="45" t="s">
        <v>93</v>
      </c>
      <c r="B1" s="45"/>
      <c r="C1" s="45"/>
      <c r="D1" s="45"/>
      <c r="E1" s="45"/>
      <c r="F1" s="45"/>
    </row>
    <row r="2" spans="1:6" ht="30" customHeight="1">
      <c r="A2" s="51" t="s">
        <v>1</v>
      </c>
      <c r="B2" s="46" t="s">
        <v>0</v>
      </c>
      <c r="C2" s="47"/>
      <c r="D2" s="47"/>
      <c r="E2" s="47"/>
      <c r="F2" s="48"/>
    </row>
    <row r="3" spans="1:6" ht="30" customHeight="1">
      <c r="A3" s="52"/>
      <c r="B3" s="1" t="s">
        <v>2</v>
      </c>
      <c r="C3" s="1" t="s">
        <v>3</v>
      </c>
      <c r="D3" s="1" t="s">
        <v>4</v>
      </c>
      <c r="E3" s="1" t="s">
        <v>104</v>
      </c>
      <c r="F3" s="1" t="s">
        <v>5</v>
      </c>
    </row>
    <row r="4" spans="1:6" ht="15">
      <c r="A4" s="8" t="s">
        <v>94</v>
      </c>
      <c r="B4" s="3">
        <v>7700</v>
      </c>
      <c r="C4" s="3">
        <v>224</v>
      </c>
      <c r="D4" s="3">
        <v>71</v>
      </c>
      <c r="E4" s="3">
        <v>19041</v>
      </c>
      <c r="F4" s="4">
        <v>27063</v>
      </c>
    </row>
    <row r="5" spans="1:6" ht="15">
      <c r="A5" s="7" t="s">
        <v>12</v>
      </c>
      <c r="B5" s="3">
        <v>7125</v>
      </c>
      <c r="C5" s="5">
        <v>172</v>
      </c>
      <c r="D5" s="5">
        <v>108</v>
      </c>
      <c r="E5" s="3">
        <v>26354</v>
      </c>
      <c r="F5" s="4">
        <v>33759</v>
      </c>
    </row>
    <row r="6" spans="1:6" ht="15">
      <c r="A6" s="7" t="s">
        <v>13</v>
      </c>
      <c r="B6" s="3">
        <v>6948</v>
      </c>
      <c r="C6" s="3">
        <v>178</v>
      </c>
      <c r="D6" s="3">
        <v>110</v>
      </c>
      <c r="E6" s="3">
        <v>22543</v>
      </c>
      <c r="F6" s="4">
        <v>29779</v>
      </c>
    </row>
    <row r="7" spans="1:6" ht="15">
      <c r="A7" s="7" t="s">
        <v>14</v>
      </c>
      <c r="B7" s="6">
        <v>6499</v>
      </c>
      <c r="C7" s="6">
        <v>216</v>
      </c>
      <c r="D7" s="6">
        <v>96</v>
      </c>
      <c r="E7" s="6">
        <v>11314</v>
      </c>
      <c r="F7" s="4">
        <v>18125</v>
      </c>
    </row>
    <row r="8" spans="1:6" ht="15">
      <c r="A8" s="7" t="s">
        <v>15</v>
      </c>
      <c r="B8" s="3">
        <v>7749</v>
      </c>
      <c r="C8" s="3">
        <v>214</v>
      </c>
      <c r="D8" s="3">
        <v>119</v>
      </c>
      <c r="E8" s="3">
        <v>10906</v>
      </c>
      <c r="F8" s="4">
        <v>18988</v>
      </c>
    </row>
    <row r="9" spans="1:6" ht="15">
      <c r="A9" s="7" t="s">
        <v>16</v>
      </c>
      <c r="B9" s="3">
        <v>6812</v>
      </c>
      <c r="C9" s="3">
        <v>216</v>
      </c>
      <c r="D9" s="3">
        <v>77</v>
      </c>
      <c r="E9" s="3">
        <v>11200</v>
      </c>
      <c r="F9" s="4">
        <v>18315</v>
      </c>
    </row>
    <row r="10" spans="1:6" ht="15">
      <c r="A10" s="7" t="s">
        <v>6</v>
      </c>
      <c r="B10" s="3">
        <v>8043</v>
      </c>
      <c r="C10" s="3">
        <v>311</v>
      </c>
      <c r="D10" s="3">
        <v>96</v>
      </c>
      <c r="E10" s="3">
        <v>19767</v>
      </c>
      <c r="F10" s="4">
        <v>28225</v>
      </c>
    </row>
    <row r="11" spans="1:6" ht="15">
      <c r="A11" s="7" t="s">
        <v>7</v>
      </c>
      <c r="B11" s="3">
        <v>8129</v>
      </c>
      <c r="C11" s="3">
        <v>346</v>
      </c>
      <c r="D11" s="3">
        <v>101</v>
      </c>
      <c r="E11" s="3">
        <v>37935</v>
      </c>
      <c r="F11" s="4">
        <v>46573</v>
      </c>
    </row>
    <row r="12" spans="1:6" ht="15">
      <c r="A12" s="7" t="s">
        <v>8</v>
      </c>
      <c r="B12" s="3">
        <v>7465</v>
      </c>
      <c r="C12" s="3">
        <v>225</v>
      </c>
      <c r="D12" s="3">
        <v>85</v>
      </c>
      <c r="E12" s="3">
        <v>26307</v>
      </c>
      <c r="F12" s="4">
        <v>34116</v>
      </c>
    </row>
    <row r="13" spans="1:6" ht="15">
      <c r="A13" s="7" t="s">
        <v>9</v>
      </c>
      <c r="B13" s="3">
        <v>8125</v>
      </c>
      <c r="C13" s="3">
        <v>229</v>
      </c>
      <c r="D13" s="3">
        <v>100</v>
      </c>
      <c r="E13" s="3">
        <v>40649</v>
      </c>
      <c r="F13" s="4">
        <v>49103</v>
      </c>
    </row>
    <row r="14" spans="1:6" ht="15">
      <c r="A14" s="7" t="s">
        <v>10</v>
      </c>
      <c r="B14" s="3">
        <v>7060</v>
      </c>
      <c r="C14" s="3">
        <v>257</v>
      </c>
      <c r="D14" s="3">
        <v>101</v>
      </c>
      <c r="E14" s="3">
        <v>49351</v>
      </c>
      <c r="F14" s="4">
        <v>56837</v>
      </c>
    </row>
    <row r="15" spans="1:6" ht="15">
      <c r="A15" s="7" t="s">
        <v>11</v>
      </c>
      <c r="B15" s="3">
        <v>6208</v>
      </c>
      <c r="C15" s="3">
        <v>203</v>
      </c>
      <c r="D15" s="3">
        <v>105</v>
      </c>
      <c r="E15" s="3">
        <v>12524</v>
      </c>
      <c r="F15" s="4">
        <v>19040</v>
      </c>
    </row>
    <row r="16" spans="1:6" ht="19.5" customHeight="1">
      <c r="A16" s="9" t="s">
        <v>95</v>
      </c>
      <c r="B16" s="10">
        <f>SUM(B4:B15)</f>
        <v>87863</v>
      </c>
      <c r="C16" s="10">
        <f>SUM(C4:C15)</f>
        <v>2791</v>
      </c>
      <c r="D16" s="10">
        <f>SUM(D4:D15)</f>
        <v>1169</v>
      </c>
      <c r="E16" s="10">
        <f>SUM(E4:E15)</f>
        <v>287891</v>
      </c>
      <c r="F16" s="10">
        <f>SUM(F4:F15)</f>
        <v>379923</v>
      </c>
    </row>
    <row r="17" spans="1:6" ht="18.75" customHeight="1">
      <c r="A17" s="49"/>
      <c r="B17" s="50"/>
      <c r="C17" s="50"/>
      <c r="D17" s="50"/>
      <c r="E17" s="50"/>
      <c r="F17" s="50"/>
    </row>
  </sheetData>
  <sheetProtection/>
  <mergeCells count="4">
    <mergeCell ref="A1:F1"/>
    <mergeCell ref="B2:F2"/>
    <mergeCell ref="A17:F17"/>
    <mergeCell ref="A2:A3"/>
  </mergeCells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27.00390625" style="2" customWidth="1"/>
    <col min="2" max="6" width="17.00390625" style="2" customWidth="1"/>
    <col min="7" max="16384" width="9.140625" style="2" customWidth="1"/>
  </cols>
  <sheetData>
    <row r="1" spans="1:6" ht="27.75" customHeight="1">
      <c r="A1" s="53" t="s">
        <v>96</v>
      </c>
      <c r="B1" s="53"/>
      <c r="C1" s="53"/>
      <c r="D1" s="53"/>
      <c r="E1" s="53"/>
      <c r="F1" s="53"/>
    </row>
    <row r="2" spans="1:6" ht="27.75" customHeight="1">
      <c r="A2" s="51" t="s">
        <v>1</v>
      </c>
      <c r="B2" s="46" t="s">
        <v>0</v>
      </c>
      <c r="C2" s="47"/>
      <c r="D2" s="47"/>
      <c r="E2" s="47"/>
      <c r="F2" s="48"/>
    </row>
    <row r="3" spans="1:6" ht="51" customHeight="1">
      <c r="A3" s="57"/>
      <c r="B3" s="12" t="s">
        <v>34</v>
      </c>
      <c r="C3" s="12" t="s">
        <v>35</v>
      </c>
      <c r="D3" s="13" t="s">
        <v>36</v>
      </c>
      <c r="E3" s="14" t="s">
        <v>37</v>
      </c>
      <c r="F3" s="12" t="s">
        <v>38</v>
      </c>
    </row>
    <row r="4" spans="1:6" ht="15">
      <c r="A4" s="8" t="s">
        <v>94</v>
      </c>
      <c r="B4" s="3">
        <v>49</v>
      </c>
      <c r="C4" s="3">
        <v>5</v>
      </c>
      <c r="D4" s="3">
        <v>8</v>
      </c>
      <c r="E4" s="15">
        <v>1045</v>
      </c>
      <c r="F4" s="4">
        <v>1107</v>
      </c>
    </row>
    <row r="5" spans="1:6" ht="15">
      <c r="A5" s="7" t="s">
        <v>12</v>
      </c>
      <c r="B5" s="5">
        <v>67</v>
      </c>
      <c r="C5" s="5">
        <v>4</v>
      </c>
      <c r="D5" s="5">
        <v>15</v>
      </c>
      <c r="E5" s="15">
        <v>889</v>
      </c>
      <c r="F5" s="4">
        <v>975</v>
      </c>
    </row>
    <row r="6" spans="1:6" ht="15">
      <c r="A6" s="7" t="s">
        <v>13</v>
      </c>
      <c r="B6" s="5">
        <v>53</v>
      </c>
      <c r="C6" s="5">
        <v>9</v>
      </c>
      <c r="D6" s="5">
        <v>22</v>
      </c>
      <c r="E6" s="15">
        <v>983</v>
      </c>
      <c r="F6" s="4">
        <v>1067</v>
      </c>
    </row>
    <row r="7" spans="1:6" ht="15">
      <c r="A7" s="7" t="s">
        <v>14</v>
      </c>
      <c r="B7" s="16">
        <v>83</v>
      </c>
      <c r="C7" s="16">
        <v>6</v>
      </c>
      <c r="D7" s="16">
        <v>26</v>
      </c>
      <c r="E7" s="15">
        <v>1075</v>
      </c>
      <c r="F7" s="4">
        <v>1190</v>
      </c>
    </row>
    <row r="8" spans="1:6" ht="15">
      <c r="A8" s="7" t="s">
        <v>15</v>
      </c>
      <c r="B8" s="3">
        <v>62</v>
      </c>
      <c r="C8" s="3">
        <v>4</v>
      </c>
      <c r="D8" s="3">
        <v>45</v>
      </c>
      <c r="E8" s="15">
        <v>1004</v>
      </c>
      <c r="F8" s="4">
        <v>1117</v>
      </c>
    </row>
    <row r="9" spans="1:6" ht="15">
      <c r="A9" s="7" t="s">
        <v>16</v>
      </c>
      <c r="B9" s="5">
        <v>51</v>
      </c>
      <c r="C9" s="5">
        <v>6</v>
      </c>
      <c r="D9" s="5">
        <v>2</v>
      </c>
      <c r="E9" s="15">
        <v>892</v>
      </c>
      <c r="F9" s="4">
        <v>954</v>
      </c>
    </row>
    <row r="10" spans="1:6" ht="15">
      <c r="A10" s="7" t="s">
        <v>6</v>
      </c>
      <c r="B10" s="3">
        <v>47</v>
      </c>
      <c r="C10" s="3">
        <v>10</v>
      </c>
      <c r="D10" s="3">
        <v>7</v>
      </c>
      <c r="E10" s="3">
        <v>1063</v>
      </c>
      <c r="F10" s="4">
        <v>1128</v>
      </c>
    </row>
    <row r="11" spans="1:6" ht="15">
      <c r="A11" s="7" t="s">
        <v>7</v>
      </c>
      <c r="B11" s="3">
        <v>70</v>
      </c>
      <c r="C11" s="3">
        <v>4</v>
      </c>
      <c r="D11" s="3">
        <v>29</v>
      </c>
      <c r="E11" s="3">
        <v>1098</v>
      </c>
      <c r="F11" s="4">
        <v>1201</v>
      </c>
    </row>
    <row r="12" spans="1:6" ht="15">
      <c r="A12" s="7" t="s">
        <v>8</v>
      </c>
      <c r="B12" s="3">
        <v>71</v>
      </c>
      <c r="C12" s="3">
        <v>9</v>
      </c>
      <c r="D12" s="3">
        <v>64</v>
      </c>
      <c r="E12" s="3">
        <v>1674</v>
      </c>
      <c r="F12" s="4">
        <v>1818</v>
      </c>
    </row>
    <row r="13" spans="1:6" ht="15">
      <c r="A13" s="7" t="s">
        <v>9</v>
      </c>
      <c r="B13" s="3">
        <v>83</v>
      </c>
      <c r="C13" s="3">
        <v>5</v>
      </c>
      <c r="D13" s="3">
        <v>31</v>
      </c>
      <c r="E13" s="3">
        <v>1473</v>
      </c>
      <c r="F13" s="4">
        <v>1592</v>
      </c>
    </row>
    <row r="14" spans="1:6" ht="15">
      <c r="A14" s="7" t="s">
        <v>10</v>
      </c>
      <c r="B14" s="3">
        <v>92</v>
      </c>
      <c r="C14" s="3">
        <v>19</v>
      </c>
      <c r="D14" s="3">
        <v>46</v>
      </c>
      <c r="E14" s="3">
        <v>1315</v>
      </c>
      <c r="F14" s="4">
        <v>1472</v>
      </c>
    </row>
    <row r="15" spans="1:6" ht="15">
      <c r="A15" s="7" t="s">
        <v>11</v>
      </c>
      <c r="B15" s="3">
        <v>48</v>
      </c>
      <c r="C15" s="3">
        <v>21</v>
      </c>
      <c r="D15" s="3">
        <v>15</v>
      </c>
      <c r="E15" s="3">
        <v>723</v>
      </c>
      <c r="F15" s="4">
        <v>807</v>
      </c>
    </row>
    <row r="16" spans="1:6" ht="21" customHeight="1">
      <c r="A16" s="9" t="s">
        <v>95</v>
      </c>
      <c r="B16" s="10">
        <f>SUM(B4:B15)</f>
        <v>776</v>
      </c>
      <c r="C16" s="10">
        <f>SUM(C4:C15)</f>
        <v>102</v>
      </c>
      <c r="D16" s="10">
        <f>SUM(D4:D15)</f>
        <v>310</v>
      </c>
      <c r="E16" s="10">
        <f>SUM(E4:E15)</f>
        <v>13234</v>
      </c>
      <c r="F16" s="10">
        <f>SUM(F4:F15)</f>
        <v>14428</v>
      </c>
    </row>
    <row r="17" spans="1:6" s="17" customFormat="1" ht="43.5" customHeight="1">
      <c r="A17" s="55" t="s">
        <v>39</v>
      </c>
      <c r="B17" s="56"/>
      <c r="C17" s="56"/>
      <c r="D17" s="56"/>
      <c r="E17" s="56"/>
      <c r="F17" s="56"/>
    </row>
    <row r="18" spans="1:6" ht="12.75">
      <c r="A18" s="18" t="s">
        <v>40</v>
      </c>
      <c r="B18" s="19"/>
      <c r="C18" s="19"/>
      <c r="D18" s="19"/>
      <c r="E18" s="19"/>
      <c r="F18" s="19"/>
    </row>
    <row r="19" spans="1:6" ht="15">
      <c r="A19" s="42" t="s">
        <v>91</v>
      </c>
      <c r="B19" s="20"/>
      <c r="C19" s="20"/>
      <c r="D19" s="20"/>
      <c r="E19" s="54"/>
      <c r="F19" s="54"/>
    </row>
  </sheetData>
  <sheetProtection/>
  <mergeCells count="5">
    <mergeCell ref="A1:F1"/>
    <mergeCell ref="B2:F2"/>
    <mergeCell ref="E19:F19"/>
    <mergeCell ref="A17:F17"/>
    <mergeCell ref="A2:A3"/>
  </mergeCells>
  <printOptions gridLines="1" horizontalCentered="1"/>
  <pageMargins left="0.7874015748031497" right="0.7874015748031497" top="0.69" bottom="0.6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21.421875" style="0" customWidth="1"/>
    <col min="2" max="6" width="15.28125" style="0" customWidth="1"/>
  </cols>
  <sheetData>
    <row r="1" spans="1:6" s="2" customFormat="1" ht="30" customHeight="1">
      <c r="A1" s="53" t="s">
        <v>97</v>
      </c>
      <c r="B1" s="53"/>
      <c r="C1" s="53"/>
      <c r="D1" s="53"/>
      <c r="E1" s="53"/>
      <c r="F1" s="53"/>
    </row>
    <row r="2" spans="1:6" s="2" customFormat="1" ht="30" customHeight="1">
      <c r="A2" s="51" t="s">
        <v>1</v>
      </c>
      <c r="B2" s="46" t="s">
        <v>41</v>
      </c>
      <c r="C2" s="47"/>
      <c r="D2" s="47"/>
      <c r="E2" s="47"/>
      <c r="F2" s="48"/>
    </row>
    <row r="3" spans="1:6" ht="30" customHeight="1">
      <c r="A3" s="57"/>
      <c r="B3" s="1" t="s">
        <v>42</v>
      </c>
      <c r="C3" s="1" t="s">
        <v>43</v>
      </c>
      <c r="D3" s="1" t="s">
        <v>44</v>
      </c>
      <c r="E3" s="1" t="s">
        <v>45</v>
      </c>
      <c r="F3" s="12" t="s">
        <v>5</v>
      </c>
    </row>
    <row r="4" spans="1:6" ht="15">
      <c r="A4" s="8" t="s">
        <v>98</v>
      </c>
      <c r="B4" s="21">
        <v>12333</v>
      </c>
      <c r="C4" s="21">
        <v>384</v>
      </c>
      <c r="D4" s="21">
        <v>40</v>
      </c>
      <c r="E4" s="21">
        <v>95</v>
      </c>
      <c r="F4" s="22">
        <v>12852</v>
      </c>
    </row>
    <row r="5" spans="1:6" ht="15">
      <c r="A5" s="7" t="s">
        <v>12</v>
      </c>
      <c r="B5" s="21">
        <v>11860</v>
      </c>
      <c r="C5" s="21">
        <v>369</v>
      </c>
      <c r="D5" s="21">
        <v>40</v>
      </c>
      <c r="E5" s="21">
        <v>136</v>
      </c>
      <c r="F5" s="22">
        <v>12405</v>
      </c>
    </row>
    <row r="6" spans="1:6" ht="15">
      <c r="A6" s="7" t="s">
        <v>13</v>
      </c>
      <c r="B6" s="21">
        <v>12761</v>
      </c>
      <c r="C6" s="21">
        <v>545</v>
      </c>
      <c r="D6" s="21">
        <v>49</v>
      </c>
      <c r="E6" s="21">
        <v>124</v>
      </c>
      <c r="F6" s="22">
        <v>13479</v>
      </c>
    </row>
    <row r="7" spans="1:6" ht="15">
      <c r="A7" s="7" t="s">
        <v>14</v>
      </c>
      <c r="B7" s="23">
        <v>11217</v>
      </c>
      <c r="C7" s="23">
        <v>673</v>
      </c>
      <c r="D7" s="23">
        <v>36</v>
      </c>
      <c r="E7" s="23">
        <v>118</v>
      </c>
      <c r="F7" s="22">
        <v>12044</v>
      </c>
    </row>
    <row r="8" spans="1:6" ht="15">
      <c r="A8" s="7" t="s">
        <v>15</v>
      </c>
      <c r="B8" s="21">
        <v>11308</v>
      </c>
      <c r="C8" s="21">
        <v>615</v>
      </c>
      <c r="D8" s="21">
        <v>37</v>
      </c>
      <c r="E8" s="21">
        <v>148</v>
      </c>
      <c r="F8" s="22">
        <v>12112</v>
      </c>
    </row>
    <row r="9" spans="1:6" ht="15">
      <c r="A9" s="7" t="s">
        <v>16</v>
      </c>
      <c r="B9" s="21">
        <v>10012</v>
      </c>
      <c r="C9" s="24">
        <v>549</v>
      </c>
      <c r="D9" s="25">
        <v>43</v>
      </c>
      <c r="E9" s="21">
        <v>119</v>
      </c>
      <c r="F9" s="22">
        <v>10723</v>
      </c>
    </row>
    <row r="10" spans="1:6" ht="15">
      <c r="A10" s="7" t="s">
        <v>6</v>
      </c>
      <c r="B10" s="21">
        <v>10973</v>
      </c>
      <c r="C10" s="21">
        <v>632</v>
      </c>
      <c r="D10" s="21">
        <v>69</v>
      </c>
      <c r="E10" s="21">
        <v>114</v>
      </c>
      <c r="F10" s="22">
        <v>11789</v>
      </c>
    </row>
    <row r="11" spans="1:6" ht="15">
      <c r="A11" s="7" t="s">
        <v>7</v>
      </c>
      <c r="B11" s="21">
        <v>10662</v>
      </c>
      <c r="C11" s="21">
        <v>693</v>
      </c>
      <c r="D11" s="21">
        <v>54</v>
      </c>
      <c r="E11" s="21">
        <v>134</v>
      </c>
      <c r="F11" s="22">
        <v>11544</v>
      </c>
    </row>
    <row r="12" spans="1:6" ht="15">
      <c r="A12" s="7" t="s">
        <v>8</v>
      </c>
      <c r="B12" s="21">
        <v>9167</v>
      </c>
      <c r="C12" s="24">
        <v>571</v>
      </c>
      <c r="D12" s="24">
        <v>50</v>
      </c>
      <c r="E12" s="21">
        <v>110</v>
      </c>
      <c r="F12" s="22">
        <v>9899</v>
      </c>
    </row>
    <row r="13" spans="1:6" ht="15">
      <c r="A13" s="7" t="s">
        <v>9</v>
      </c>
      <c r="B13" s="21">
        <v>11134</v>
      </c>
      <c r="C13" s="24">
        <v>601</v>
      </c>
      <c r="D13" s="24">
        <v>35</v>
      </c>
      <c r="E13" s="21">
        <v>185</v>
      </c>
      <c r="F13" s="22">
        <v>11955</v>
      </c>
    </row>
    <row r="14" spans="1:6" ht="15">
      <c r="A14" s="7" t="s">
        <v>10</v>
      </c>
      <c r="B14" s="21">
        <v>10370</v>
      </c>
      <c r="C14" s="24">
        <v>539</v>
      </c>
      <c r="D14" s="24">
        <v>28</v>
      </c>
      <c r="E14" s="21">
        <v>119</v>
      </c>
      <c r="F14" s="22">
        <v>11056</v>
      </c>
    </row>
    <row r="15" spans="1:6" ht="15">
      <c r="A15" s="7" t="s">
        <v>11</v>
      </c>
      <c r="B15" s="21">
        <v>9190</v>
      </c>
      <c r="C15" s="21">
        <v>350</v>
      </c>
      <c r="D15" s="21">
        <v>35</v>
      </c>
      <c r="E15" s="21">
        <v>129</v>
      </c>
      <c r="F15" s="22">
        <v>9704</v>
      </c>
    </row>
    <row r="16" spans="1:6" s="2" customFormat="1" ht="22.5" customHeight="1">
      <c r="A16" s="9" t="s">
        <v>95</v>
      </c>
      <c r="B16" s="10">
        <f>SUM(B4:B15)</f>
        <v>130987</v>
      </c>
      <c r="C16" s="10">
        <f>SUM(C4:C15)</f>
        <v>6521</v>
      </c>
      <c r="D16" s="10">
        <f>SUM(D4:D15)</f>
        <v>516</v>
      </c>
      <c r="E16" s="10">
        <f>SUM(E4:E15)</f>
        <v>1531</v>
      </c>
      <c r="F16" s="10">
        <f>SUM(F4:F15)</f>
        <v>139562</v>
      </c>
    </row>
    <row r="20" ht="15">
      <c r="A20" s="42" t="s">
        <v>92</v>
      </c>
    </row>
    <row r="21" ht="15">
      <c r="A21" s="42"/>
    </row>
  </sheetData>
  <sheetProtection/>
  <mergeCells count="3">
    <mergeCell ref="A1:F1"/>
    <mergeCell ref="B2:F2"/>
    <mergeCell ref="A2:A3"/>
  </mergeCells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22.7109375" style="2" customWidth="1"/>
    <col min="2" max="7" width="11.57421875" style="2" customWidth="1"/>
    <col min="8" max="16384" width="9.140625" style="2" customWidth="1"/>
  </cols>
  <sheetData>
    <row r="1" spans="1:7" ht="26.25" customHeight="1">
      <c r="A1" s="53" t="s">
        <v>99</v>
      </c>
      <c r="B1" s="53"/>
      <c r="C1" s="53"/>
      <c r="D1" s="53"/>
      <c r="E1" s="53"/>
      <c r="F1" s="53"/>
      <c r="G1" s="53"/>
    </row>
    <row r="2" spans="1:7" ht="26.25" customHeight="1">
      <c r="A2" s="51" t="s">
        <v>1</v>
      </c>
      <c r="B2" s="46" t="s">
        <v>105</v>
      </c>
      <c r="C2" s="47"/>
      <c r="D2" s="47"/>
      <c r="E2" s="47"/>
      <c r="F2" s="47"/>
      <c r="G2" s="48"/>
    </row>
    <row r="3" spans="1:7" ht="26.25" customHeight="1">
      <c r="A3" s="62"/>
      <c r="B3" s="58" t="s">
        <v>106</v>
      </c>
      <c r="C3" s="59"/>
      <c r="D3" s="58" t="s">
        <v>107</v>
      </c>
      <c r="E3" s="59"/>
      <c r="F3" s="60" t="s">
        <v>108</v>
      </c>
      <c r="G3" s="61"/>
    </row>
    <row r="4" spans="1:7" ht="26.25" customHeight="1">
      <c r="A4" s="57"/>
      <c r="B4" s="26" t="s">
        <v>46</v>
      </c>
      <c r="C4" s="26" t="s">
        <v>47</v>
      </c>
      <c r="D4" s="26" t="s">
        <v>46</v>
      </c>
      <c r="E4" s="26" t="s">
        <v>47</v>
      </c>
      <c r="F4" s="27" t="s">
        <v>46</v>
      </c>
      <c r="G4" s="27" t="s">
        <v>47</v>
      </c>
    </row>
    <row r="5" spans="1:7" ht="14.25">
      <c r="A5" s="8" t="s">
        <v>94</v>
      </c>
      <c r="B5" s="3">
        <v>3486</v>
      </c>
      <c r="C5" s="3">
        <v>3490</v>
      </c>
      <c r="D5" s="3">
        <v>2384</v>
      </c>
      <c r="E5" s="3">
        <v>2476</v>
      </c>
      <c r="F5" s="3">
        <v>1222</v>
      </c>
      <c r="G5" s="3">
        <v>3390</v>
      </c>
    </row>
    <row r="6" spans="1:7" ht="14.25">
      <c r="A6" s="7" t="s">
        <v>12</v>
      </c>
      <c r="B6" s="3">
        <v>3477</v>
      </c>
      <c r="C6" s="28">
        <v>3562</v>
      </c>
      <c r="D6" s="3">
        <v>2579</v>
      </c>
      <c r="E6" s="28">
        <v>2720</v>
      </c>
      <c r="F6" s="3">
        <v>1114</v>
      </c>
      <c r="G6" s="28">
        <v>3292</v>
      </c>
    </row>
    <row r="7" spans="1:7" ht="14.25">
      <c r="A7" s="7" t="s">
        <v>48</v>
      </c>
      <c r="B7" s="3">
        <v>3659</v>
      </c>
      <c r="C7" s="3">
        <v>3711</v>
      </c>
      <c r="D7" s="3">
        <v>2471</v>
      </c>
      <c r="E7" s="3">
        <v>2572</v>
      </c>
      <c r="F7" s="3">
        <v>1259</v>
      </c>
      <c r="G7" s="3">
        <v>3347</v>
      </c>
    </row>
    <row r="8" spans="1:7" ht="14.25">
      <c r="A8" s="7" t="s">
        <v>49</v>
      </c>
      <c r="B8" s="6">
        <v>3883</v>
      </c>
      <c r="C8" s="6">
        <v>3948</v>
      </c>
      <c r="D8" s="6">
        <v>2446</v>
      </c>
      <c r="E8" s="6">
        <v>2586</v>
      </c>
      <c r="F8" s="6">
        <v>1083</v>
      </c>
      <c r="G8" s="6">
        <v>3102</v>
      </c>
    </row>
    <row r="9" spans="1:7" ht="14.25">
      <c r="A9" s="7" t="s">
        <v>15</v>
      </c>
      <c r="B9" s="3">
        <v>5439</v>
      </c>
      <c r="C9" s="3">
        <v>5504</v>
      </c>
      <c r="D9" s="3">
        <v>2447</v>
      </c>
      <c r="E9" s="3">
        <v>2524</v>
      </c>
      <c r="F9" s="3">
        <v>1050</v>
      </c>
      <c r="G9" s="3">
        <v>3091</v>
      </c>
    </row>
    <row r="10" spans="1:7" ht="14.25">
      <c r="A10" s="7" t="s">
        <v>16</v>
      </c>
      <c r="B10" s="3">
        <v>5447</v>
      </c>
      <c r="C10" s="3">
        <v>5588</v>
      </c>
      <c r="D10" s="3">
        <v>2315</v>
      </c>
      <c r="E10" s="3">
        <v>2429</v>
      </c>
      <c r="F10" s="3">
        <v>996</v>
      </c>
      <c r="G10" s="3">
        <v>2908</v>
      </c>
    </row>
    <row r="11" spans="1:7" ht="14.25">
      <c r="A11" s="7" t="s">
        <v>50</v>
      </c>
      <c r="B11" s="3">
        <v>8295</v>
      </c>
      <c r="C11" s="3">
        <v>8368</v>
      </c>
      <c r="D11" s="3">
        <v>2308</v>
      </c>
      <c r="E11" s="3">
        <v>2493</v>
      </c>
      <c r="F11" s="3">
        <v>1108</v>
      </c>
      <c r="G11" s="3">
        <v>3088</v>
      </c>
    </row>
    <row r="12" spans="1:7" ht="14.25">
      <c r="A12" s="7" t="s">
        <v>52</v>
      </c>
      <c r="B12" s="3">
        <v>11447</v>
      </c>
      <c r="C12" s="3">
        <v>11525</v>
      </c>
      <c r="D12" s="3">
        <v>1150</v>
      </c>
      <c r="E12" s="3">
        <v>1357</v>
      </c>
      <c r="F12" s="3">
        <v>1152</v>
      </c>
      <c r="G12" s="3">
        <v>3338</v>
      </c>
    </row>
    <row r="13" spans="1:7" ht="14.25">
      <c r="A13" s="7" t="s">
        <v>53</v>
      </c>
      <c r="B13" s="3">
        <v>12414</v>
      </c>
      <c r="C13" s="3">
        <v>12370</v>
      </c>
      <c r="D13" s="3">
        <v>1486</v>
      </c>
      <c r="E13" s="3">
        <v>1855</v>
      </c>
      <c r="F13" s="3">
        <v>1094</v>
      </c>
      <c r="G13" s="3">
        <v>3169</v>
      </c>
    </row>
    <row r="14" spans="1:7" ht="14.25">
      <c r="A14" s="7" t="s">
        <v>9</v>
      </c>
      <c r="B14" s="3">
        <v>13165</v>
      </c>
      <c r="C14" s="3">
        <v>13158</v>
      </c>
      <c r="D14" s="3">
        <v>2360</v>
      </c>
      <c r="E14" s="3">
        <v>2772</v>
      </c>
      <c r="F14" s="3">
        <v>1279</v>
      </c>
      <c r="G14" s="3">
        <v>3836</v>
      </c>
    </row>
    <row r="15" spans="1:7" ht="14.25">
      <c r="A15" s="7" t="s">
        <v>10</v>
      </c>
      <c r="B15" s="3">
        <v>11627</v>
      </c>
      <c r="C15" s="3">
        <v>11705</v>
      </c>
      <c r="D15" s="3">
        <v>2269</v>
      </c>
      <c r="E15" s="3">
        <v>2676</v>
      </c>
      <c r="F15" s="3">
        <v>1139</v>
      </c>
      <c r="G15" s="3">
        <v>3587</v>
      </c>
    </row>
    <row r="16" spans="1:7" ht="14.25">
      <c r="A16" s="7" t="s">
        <v>51</v>
      </c>
      <c r="B16" s="3">
        <v>4532</v>
      </c>
      <c r="C16" s="3">
        <v>4597</v>
      </c>
      <c r="D16" s="3">
        <v>1763</v>
      </c>
      <c r="E16" s="3">
        <v>1894</v>
      </c>
      <c r="F16" s="3">
        <v>908</v>
      </c>
      <c r="G16" s="3">
        <v>2639</v>
      </c>
    </row>
    <row r="17" spans="1:7" ht="21" customHeight="1">
      <c r="A17" s="9" t="s">
        <v>95</v>
      </c>
      <c r="B17" s="10">
        <f aca="true" t="shared" si="0" ref="B17:G17">SUM(B5:B16)</f>
        <v>86871</v>
      </c>
      <c r="C17" s="10">
        <f t="shared" si="0"/>
        <v>87526</v>
      </c>
      <c r="D17" s="10">
        <f t="shared" si="0"/>
        <v>25978</v>
      </c>
      <c r="E17" s="10">
        <f t="shared" si="0"/>
        <v>28354</v>
      </c>
      <c r="F17" s="10">
        <f t="shared" si="0"/>
        <v>13404</v>
      </c>
      <c r="G17" s="10">
        <f t="shared" si="0"/>
        <v>38787</v>
      </c>
    </row>
    <row r="19" ht="17.25">
      <c r="A19" s="72" t="s">
        <v>109</v>
      </c>
    </row>
    <row r="20" ht="12.75">
      <c r="A20" s="73" t="s">
        <v>110</v>
      </c>
    </row>
  </sheetData>
  <sheetProtection/>
  <mergeCells count="6">
    <mergeCell ref="A1:G1"/>
    <mergeCell ref="B2:G2"/>
    <mergeCell ref="B3:C3"/>
    <mergeCell ref="D3:E3"/>
    <mergeCell ref="F3:G3"/>
    <mergeCell ref="A2:A4"/>
  </mergeCells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4">
      <selection activeCell="I27" sqref="I27"/>
    </sheetView>
  </sheetViews>
  <sheetFormatPr defaultColWidth="9.140625" defaultRowHeight="12.75"/>
  <cols>
    <col min="1" max="1" width="22.140625" style="2" customWidth="1"/>
    <col min="2" max="7" width="10.28125" style="2" customWidth="1"/>
    <col min="8" max="16384" width="9.140625" style="2" customWidth="1"/>
  </cols>
  <sheetData>
    <row r="1" spans="1:7" ht="24.75" customHeight="1">
      <c r="A1" s="63" t="s">
        <v>100</v>
      </c>
      <c r="B1" s="63"/>
      <c r="C1" s="63"/>
      <c r="D1" s="63"/>
      <c r="E1" s="63"/>
      <c r="F1" s="63"/>
      <c r="G1" s="63"/>
    </row>
    <row r="2" spans="1:7" ht="24.75" customHeight="1">
      <c r="A2" s="64" t="s">
        <v>1</v>
      </c>
      <c r="B2" s="64" t="s">
        <v>54</v>
      </c>
      <c r="C2" s="64"/>
      <c r="D2" s="64"/>
      <c r="E2" s="64" t="s">
        <v>55</v>
      </c>
      <c r="F2" s="64"/>
      <c r="G2" s="64"/>
    </row>
    <row r="3" spans="1:7" ht="24.75" customHeight="1">
      <c r="A3" s="62"/>
      <c r="B3" s="65" t="s">
        <v>56</v>
      </c>
      <c r="C3" s="65"/>
      <c r="D3" s="65"/>
      <c r="E3" s="65"/>
      <c r="F3" s="65"/>
      <c r="G3" s="65"/>
    </row>
    <row r="4" spans="1:7" ht="24.75" customHeight="1">
      <c r="A4" s="62"/>
      <c r="B4" s="67" t="s">
        <v>57</v>
      </c>
      <c r="C4" s="66" t="s">
        <v>58</v>
      </c>
      <c r="D4" s="66"/>
      <c r="E4" s="67" t="s">
        <v>57</v>
      </c>
      <c r="F4" s="66" t="s">
        <v>58</v>
      </c>
      <c r="G4" s="66"/>
    </row>
    <row r="5" spans="1:7" ht="24.75" customHeight="1">
      <c r="A5" s="57"/>
      <c r="B5" s="68"/>
      <c r="C5" s="29" t="s">
        <v>59</v>
      </c>
      <c r="D5" s="29" t="s">
        <v>60</v>
      </c>
      <c r="E5" s="68"/>
      <c r="F5" s="29" t="s">
        <v>59</v>
      </c>
      <c r="G5" s="29" t="s">
        <v>60</v>
      </c>
    </row>
    <row r="6" spans="1:7" ht="14.25">
      <c r="A6" s="8" t="s">
        <v>94</v>
      </c>
      <c r="B6" s="5">
        <v>6</v>
      </c>
      <c r="C6" s="5">
        <v>1</v>
      </c>
      <c r="D6" s="5">
        <v>0</v>
      </c>
      <c r="E6" s="5">
        <v>0</v>
      </c>
      <c r="F6" s="5">
        <v>0</v>
      </c>
      <c r="G6" s="5">
        <v>0</v>
      </c>
    </row>
    <row r="7" spans="1:7" ht="14.25">
      <c r="A7" s="30" t="s">
        <v>12</v>
      </c>
      <c r="B7" s="5">
        <v>3</v>
      </c>
      <c r="C7" s="5">
        <v>1</v>
      </c>
      <c r="D7" s="5">
        <v>0</v>
      </c>
      <c r="E7" s="5">
        <v>2</v>
      </c>
      <c r="F7" s="5">
        <v>0</v>
      </c>
      <c r="G7" s="5">
        <v>0</v>
      </c>
    </row>
    <row r="8" spans="1:7" ht="14.25">
      <c r="A8" s="30" t="s">
        <v>13</v>
      </c>
      <c r="B8" s="5">
        <v>4</v>
      </c>
      <c r="C8" s="5">
        <v>1</v>
      </c>
      <c r="D8" s="5">
        <v>0</v>
      </c>
      <c r="E8" s="5">
        <v>0</v>
      </c>
      <c r="F8" s="5">
        <v>0</v>
      </c>
      <c r="G8" s="5">
        <v>2</v>
      </c>
    </row>
    <row r="9" spans="1:7" ht="14.25">
      <c r="A9" s="30" t="s">
        <v>14</v>
      </c>
      <c r="B9" s="5">
        <v>8</v>
      </c>
      <c r="C9" s="5">
        <v>0</v>
      </c>
      <c r="D9" s="5">
        <v>0</v>
      </c>
      <c r="E9" s="5">
        <v>1</v>
      </c>
      <c r="F9" s="5">
        <v>0</v>
      </c>
      <c r="G9" s="5">
        <v>0</v>
      </c>
    </row>
    <row r="10" spans="1:7" ht="14.25">
      <c r="A10" s="30" t="s">
        <v>15</v>
      </c>
      <c r="B10" s="5">
        <v>5</v>
      </c>
      <c r="C10" s="5">
        <v>0</v>
      </c>
      <c r="D10" s="5">
        <v>1</v>
      </c>
      <c r="E10" s="5">
        <v>4</v>
      </c>
      <c r="F10" s="5">
        <v>0</v>
      </c>
      <c r="G10" s="5">
        <v>0</v>
      </c>
    </row>
    <row r="11" spans="1:7" ht="14.25">
      <c r="A11" s="30" t="s">
        <v>16</v>
      </c>
      <c r="B11" s="5">
        <v>4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7" ht="14.25">
      <c r="A12" s="31" t="s">
        <v>6</v>
      </c>
      <c r="B12" s="5">
        <v>4</v>
      </c>
      <c r="C12" s="5">
        <v>0</v>
      </c>
      <c r="D12" s="5">
        <v>0</v>
      </c>
      <c r="E12" s="5">
        <v>2</v>
      </c>
      <c r="F12" s="5">
        <v>0</v>
      </c>
      <c r="G12" s="5">
        <v>0</v>
      </c>
    </row>
    <row r="13" spans="1:7" ht="14.25">
      <c r="A13" s="31" t="s">
        <v>7</v>
      </c>
      <c r="B13" s="5">
        <v>7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14.25">
      <c r="A14" s="7" t="s">
        <v>61</v>
      </c>
      <c r="B14" s="5">
        <v>8</v>
      </c>
      <c r="C14" s="5">
        <v>0</v>
      </c>
      <c r="D14" s="5">
        <v>0</v>
      </c>
      <c r="E14" s="5">
        <v>2</v>
      </c>
      <c r="F14" s="5">
        <v>0</v>
      </c>
      <c r="G14" s="5">
        <v>0</v>
      </c>
    </row>
    <row r="15" spans="1:7" ht="14.25">
      <c r="A15" s="7" t="s">
        <v>9</v>
      </c>
      <c r="B15" s="5">
        <v>9</v>
      </c>
      <c r="C15" s="5">
        <v>1</v>
      </c>
      <c r="D15" s="5">
        <v>2</v>
      </c>
      <c r="E15" s="5">
        <v>2</v>
      </c>
      <c r="F15" s="5">
        <v>0</v>
      </c>
      <c r="G15" s="5">
        <v>0</v>
      </c>
    </row>
    <row r="16" spans="1:7" ht="14.25">
      <c r="A16" s="7" t="s">
        <v>10</v>
      </c>
      <c r="B16" s="5">
        <v>4</v>
      </c>
      <c r="C16" s="5">
        <v>0</v>
      </c>
      <c r="D16" s="5">
        <v>0</v>
      </c>
      <c r="E16" s="5">
        <v>0</v>
      </c>
      <c r="F16" s="5">
        <v>2</v>
      </c>
      <c r="G16" s="5">
        <v>0</v>
      </c>
    </row>
    <row r="17" spans="1:7" ht="14.25">
      <c r="A17" s="7" t="s">
        <v>11</v>
      </c>
      <c r="B17" s="5">
        <v>4</v>
      </c>
      <c r="C17" s="5">
        <v>2</v>
      </c>
      <c r="D17" s="5">
        <v>0</v>
      </c>
      <c r="E17" s="5">
        <v>4</v>
      </c>
      <c r="F17" s="5">
        <v>0</v>
      </c>
      <c r="G17" s="5">
        <v>0</v>
      </c>
    </row>
    <row r="18" spans="1:7" ht="21" customHeight="1">
      <c r="A18" s="32" t="s">
        <v>95</v>
      </c>
      <c r="B18" s="33">
        <f aca="true" t="shared" si="0" ref="B18:G18">SUM(B6:B17)</f>
        <v>66</v>
      </c>
      <c r="C18" s="33">
        <f t="shared" si="0"/>
        <v>6</v>
      </c>
      <c r="D18" s="33">
        <f t="shared" si="0"/>
        <v>3</v>
      </c>
      <c r="E18" s="33">
        <f t="shared" si="0"/>
        <v>17</v>
      </c>
      <c r="F18" s="33">
        <f t="shared" si="0"/>
        <v>2</v>
      </c>
      <c r="G18" s="33">
        <f t="shared" si="0"/>
        <v>2</v>
      </c>
    </row>
  </sheetData>
  <sheetProtection/>
  <mergeCells count="9">
    <mergeCell ref="A1:G1"/>
    <mergeCell ref="B2:D2"/>
    <mergeCell ref="E2:G2"/>
    <mergeCell ref="B3:G3"/>
    <mergeCell ref="A2:A5"/>
    <mergeCell ref="C4:D4"/>
    <mergeCell ref="F4:G4"/>
    <mergeCell ref="B4:B5"/>
    <mergeCell ref="E4:E5"/>
  </mergeCells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H28" sqref="H28"/>
    </sheetView>
  </sheetViews>
  <sheetFormatPr defaultColWidth="9.140625" defaultRowHeight="12.75"/>
  <cols>
    <col min="1" max="1" width="20.421875" style="2" customWidth="1"/>
    <col min="2" max="8" width="14.28125" style="2" customWidth="1"/>
    <col min="9" max="16384" width="9.140625" style="2" customWidth="1"/>
  </cols>
  <sheetData>
    <row r="1" spans="1:8" ht="29.25" customHeight="1">
      <c r="A1" s="53" t="s">
        <v>101</v>
      </c>
      <c r="B1" s="53"/>
      <c r="C1" s="53"/>
      <c r="D1" s="53"/>
      <c r="E1" s="53"/>
      <c r="F1" s="53"/>
      <c r="G1" s="53"/>
      <c r="H1" s="53"/>
    </row>
    <row r="2" spans="1:8" ht="12.75">
      <c r="A2" s="51" t="s">
        <v>1</v>
      </c>
      <c r="B2" s="69" t="s">
        <v>62</v>
      </c>
      <c r="C2" s="69" t="s">
        <v>63</v>
      </c>
      <c r="D2" s="69" t="s">
        <v>71</v>
      </c>
      <c r="E2" s="69" t="s">
        <v>64</v>
      </c>
      <c r="F2" s="69" t="s">
        <v>72</v>
      </c>
      <c r="G2" s="69" t="s">
        <v>73</v>
      </c>
      <c r="H2" s="69" t="s">
        <v>65</v>
      </c>
    </row>
    <row r="3" spans="1:8" ht="24.75" customHeight="1">
      <c r="A3" s="57"/>
      <c r="B3" s="52"/>
      <c r="C3" s="52" t="s">
        <v>66</v>
      </c>
      <c r="D3" s="52"/>
      <c r="E3" s="52" t="s">
        <v>67</v>
      </c>
      <c r="F3" s="52" t="s">
        <v>74</v>
      </c>
      <c r="G3" s="52" t="s">
        <v>75</v>
      </c>
      <c r="H3" s="52" t="s">
        <v>68</v>
      </c>
    </row>
    <row r="4" spans="1:8" ht="14.25">
      <c r="A4" s="8" t="s">
        <v>94</v>
      </c>
      <c r="B4" s="3">
        <v>410</v>
      </c>
      <c r="C4" s="3">
        <v>7852</v>
      </c>
      <c r="D4" s="3">
        <v>9050</v>
      </c>
      <c r="E4" s="3">
        <v>221</v>
      </c>
      <c r="F4" s="3">
        <v>768</v>
      </c>
      <c r="G4" s="3">
        <v>221</v>
      </c>
      <c r="H4" s="3">
        <v>27187</v>
      </c>
    </row>
    <row r="5" spans="1:8" ht="14.25">
      <c r="A5" s="7" t="s">
        <v>12</v>
      </c>
      <c r="B5" s="3">
        <v>420</v>
      </c>
      <c r="C5" s="3">
        <v>10529</v>
      </c>
      <c r="D5" s="3">
        <v>11464</v>
      </c>
      <c r="E5" s="3">
        <v>118</v>
      </c>
      <c r="F5" s="3">
        <v>694</v>
      </c>
      <c r="G5" s="3">
        <v>87</v>
      </c>
      <c r="H5" s="3">
        <v>27209</v>
      </c>
    </row>
    <row r="6" spans="1:8" ht="14.25">
      <c r="A6" s="7" t="s">
        <v>48</v>
      </c>
      <c r="B6" s="3">
        <v>429</v>
      </c>
      <c r="C6" s="3">
        <v>11135</v>
      </c>
      <c r="D6" s="3">
        <v>10930</v>
      </c>
      <c r="E6" s="3">
        <v>109</v>
      </c>
      <c r="F6" s="3">
        <v>819</v>
      </c>
      <c r="G6" s="3">
        <v>62</v>
      </c>
      <c r="H6" s="3">
        <v>29147</v>
      </c>
    </row>
    <row r="7" spans="1:8" ht="14.25">
      <c r="A7" s="7" t="s">
        <v>14</v>
      </c>
      <c r="B7" s="6">
        <v>357</v>
      </c>
      <c r="C7" s="6">
        <v>6828</v>
      </c>
      <c r="D7" s="6">
        <v>7722</v>
      </c>
      <c r="E7" s="6">
        <v>82</v>
      </c>
      <c r="F7" s="6">
        <v>1093</v>
      </c>
      <c r="G7" s="6">
        <v>103</v>
      </c>
      <c r="H7" s="6">
        <v>26690</v>
      </c>
    </row>
    <row r="8" spans="1:8" ht="14.25">
      <c r="A8" s="7" t="s">
        <v>15</v>
      </c>
      <c r="B8" s="3">
        <v>339</v>
      </c>
      <c r="C8" s="3">
        <v>5675</v>
      </c>
      <c r="D8" s="3">
        <v>6825</v>
      </c>
      <c r="E8" s="3">
        <v>517</v>
      </c>
      <c r="F8" s="3">
        <v>913</v>
      </c>
      <c r="G8" s="3">
        <v>87</v>
      </c>
      <c r="H8" s="3">
        <v>28216</v>
      </c>
    </row>
    <row r="9" spans="1:8" ht="14.25">
      <c r="A9" s="7" t="s">
        <v>16</v>
      </c>
      <c r="B9" s="3">
        <v>323</v>
      </c>
      <c r="C9" s="3">
        <v>6097</v>
      </c>
      <c r="D9" s="3">
        <v>6884</v>
      </c>
      <c r="E9" s="3">
        <v>1557</v>
      </c>
      <c r="F9" s="3">
        <v>948</v>
      </c>
      <c r="G9" s="3">
        <v>75</v>
      </c>
      <c r="H9" s="3">
        <v>26776</v>
      </c>
    </row>
    <row r="10" spans="1:8" ht="14.25">
      <c r="A10" s="7" t="s">
        <v>6</v>
      </c>
      <c r="B10" s="3">
        <v>399</v>
      </c>
      <c r="C10" s="3">
        <v>8598</v>
      </c>
      <c r="D10" s="3">
        <v>9224</v>
      </c>
      <c r="E10" s="3">
        <v>146</v>
      </c>
      <c r="F10" s="3">
        <v>1118</v>
      </c>
      <c r="G10" s="3">
        <v>174</v>
      </c>
      <c r="H10" s="3">
        <v>34094</v>
      </c>
    </row>
    <row r="11" spans="1:8" ht="14.25">
      <c r="A11" s="7" t="s">
        <v>7</v>
      </c>
      <c r="B11" s="3">
        <v>512</v>
      </c>
      <c r="C11" s="3">
        <v>15340</v>
      </c>
      <c r="D11" s="3">
        <v>16492</v>
      </c>
      <c r="E11" s="3">
        <v>142</v>
      </c>
      <c r="F11" s="3">
        <v>1484</v>
      </c>
      <c r="G11" s="3">
        <v>107</v>
      </c>
      <c r="H11" s="3">
        <v>42074</v>
      </c>
    </row>
    <row r="12" spans="1:8" ht="14.25">
      <c r="A12" s="7" t="s">
        <v>61</v>
      </c>
      <c r="B12" s="3">
        <v>392</v>
      </c>
      <c r="C12" s="3">
        <v>11021</v>
      </c>
      <c r="D12" s="3">
        <v>12200</v>
      </c>
      <c r="E12" s="3">
        <v>154</v>
      </c>
      <c r="F12" s="3">
        <v>1127</v>
      </c>
      <c r="G12" s="3">
        <v>100</v>
      </c>
      <c r="H12" s="3">
        <v>35162</v>
      </c>
    </row>
    <row r="13" spans="1:8" ht="14.25">
      <c r="A13" s="7" t="s">
        <v>9</v>
      </c>
      <c r="B13" s="3">
        <v>478</v>
      </c>
      <c r="C13" s="3">
        <v>16414</v>
      </c>
      <c r="D13" s="3">
        <v>17278</v>
      </c>
      <c r="E13" s="3">
        <v>119</v>
      </c>
      <c r="F13" s="3">
        <v>1187</v>
      </c>
      <c r="G13" s="3">
        <v>93</v>
      </c>
      <c r="H13" s="3">
        <v>38790</v>
      </c>
    </row>
    <row r="14" spans="1:8" ht="14.25">
      <c r="A14" s="7" t="s">
        <v>10</v>
      </c>
      <c r="B14" s="3">
        <v>417</v>
      </c>
      <c r="C14" s="3">
        <v>29399</v>
      </c>
      <c r="D14" s="3">
        <v>29862</v>
      </c>
      <c r="E14" s="3">
        <v>182</v>
      </c>
      <c r="F14" s="3">
        <v>814</v>
      </c>
      <c r="G14" s="3">
        <v>69</v>
      </c>
      <c r="H14" s="3">
        <v>40893</v>
      </c>
    </row>
    <row r="15" spans="1:8" ht="14.25">
      <c r="A15" s="7" t="s">
        <v>11</v>
      </c>
      <c r="B15" s="3">
        <v>255</v>
      </c>
      <c r="C15" s="3">
        <v>14155</v>
      </c>
      <c r="D15" s="3">
        <v>14882</v>
      </c>
      <c r="E15" s="3">
        <v>99</v>
      </c>
      <c r="F15" s="3">
        <v>789</v>
      </c>
      <c r="G15" s="3">
        <v>63</v>
      </c>
      <c r="H15" s="3">
        <v>24392</v>
      </c>
    </row>
    <row r="16" spans="1:8" ht="21" customHeight="1">
      <c r="A16" s="9" t="s">
        <v>95</v>
      </c>
      <c r="B16" s="10">
        <f aca="true" t="shared" si="0" ref="B16:H16">SUM(B4:B15)</f>
        <v>4731</v>
      </c>
      <c r="C16" s="10">
        <f t="shared" si="0"/>
        <v>143043</v>
      </c>
      <c r="D16" s="10">
        <f t="shared" si="0"/>
        <v>152813</v>
      </c>
      <c r="E16" s="10">
        <f t="shared" si="0"/>
        <v>3446</v>
      </c>
      <c r="F16" s="10">
        <f t="shared" si="0"/>
        <v>11754</v>
      </c>
      <c r="G16" s="10">
        <f t="shared" si="0"/>
        <v>1241</v>
      </c>
      <c r="H16" s="10">
        <f t="shared" si="0"/>
        <v>380630</v>
      </c>
    </row>
    <row r="17" spans="1:8" ht="12.75">
      <c r="A17" s="49" t="s">
        <v>69</v>
      </c>
      <c r="B17" s="50"/>
      <c r="C17" s="50"/>
      <c r="D17" s="50"/>
      <c r="E17" s="50"/>
      <c r="F17" s="50"/>
      <c r="G17" s="50"/>
      <c r="H17" s="50"/>
    </row>
    <row r="18" spans="1:8" ht="12.75">
      <c r="A18" s="70" t="s">
        <v>70</v>
      </c>
      <c r="B18" s="71"/>
      <c r="C18" s="71"/>
      <c r="D18" s="71"/>
      <c r="E18" s="71"/>
      <c r="F18" s="71"/>
      <c r="G18" s="71"/>
      <c r="H18" s="71"/>
    </row>
  </sheetData>
  <sheetProtection/>
  <mergeCells count="11">
    <mergeCell ref="A17:H17"/>
    <mergeCell ref="A18:H18"/>
    <mergeCell ref="A1:H1"/>
    <mergeCell ref="B2:B3"/>
    <mergeCell ref="D2:D3"/>
    <mergeCell ref="E2:E3"/>
    <mergeCell ref="F2:F3"/>
    <mergeCell ref="G2:G3"/>
    <mergeCell ref="H2:H3"/>
    <mergeCell ref="C2:C3"/>
    <mergeCell ref="A2:A3"/>
  </mergeCells>
  <printOptions gridLines="1" horizontalCentered="1"/>
  <pageMargins left="0.17" right="0.79" top="0.79" bottom="0.7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24.421875" style="2" customWidth="1"/>
    <col min="2" max="6" width="13.7109375" style="2" customWidth="1"/>
    <col min="7" max="16384" width="9.140625" style="2" customWidth="1"/>
  </cols>
  <sheetData>
    <row r="1" spans="1:6" ht="30.75" customHeight="1">
      <c r="A1" s="53" t="s">
        <v>102</v>
      </c>
      <c r="B1" s="53"/>
      <c r="C1" s="53"/>
      <c r="D1" s="53"/>
      <c r="E1" s="53"/>
      <c r="F1" s="53"/>
    </row>
    <row r="2" spans="1:6" ht="30.75" customHeight="1">
      <c r="A2" s="51" t="s">
        <v>1</v>
      </c>
      <c r="B2" s="46" t="s">
        <v>76</v>
      </c>
      <c r="C2" s="47"/>
      <c r="D2" s="47"/>
      <c r="E2" s="47"/>
      <c r="F2" s="48"/>
    </row>
    <row r="3" spans="1:6" ht="30.75" customHeight="1">
      <c r="A3" s="57"/>
      <c r="B3" s="12" t="s">
        <v>77</v>
      </c>
      <c r="C3" s="12" t="s">
        <v>78</v>
      </c>
      <c r="D3" s="12" t="s">
        <v>79</v>
      </c>
      <c r="E3" s="12" t="s">
        <v>80</v>
      </c>
      <c r="F3" s="12" t="s">
        <v>81</v>
      </c>
    </row>
    <row r="4" spans="1:6" ht="14.25">
      <c r="A4" s="8" t="s">
        <v>94</v>
      </c>
      <c r="B4" s="3">
        <v>966</v>
      </c>
      <c r="C4" s="3">
        <v>45865</v>
      </c>
      <c r="D4" s="3">
        <v>106</v>
      </c>
      <c r="E4" s="3">
        <v>694</v>
      </c>
      <c r="F4" s="3">
        <v>1277</v>
      </c>
    </row>
    <row r="5" spans="1:6" ht="14.25">
      <c r="A5" s="7" t="s">
        <v>12</v>
      </c>
      <c r="B5" s="3">
        <v>932</v>
      </c>
      <c r="C5" s="3">
        <v>41401</v>
      </c>
      <c r="D5" s="3">
        <v>74</v>
      </c>
      <c r="E5" s="3">
        <v>589</v>
      </c>
      <c r="F5" s="3">
        <v>856</v>
      </c>
    </row>
    <row r="6" spans="1:6" ht="14.25">
      <c r="A6" s="7" t="s">
        <v>13</v>
      </c>
      <c r="B6" s="3">
        <v>836</v>
      </c>
      <c r="C6" s="3">
        <v>41592</v>
      </c>
      <c r="D6" s="3">
        <v>93</v>
      </c>
      <c r="E6" s="3">
        <v>617</v>
      </c>
      <c r="F6" s="3">
        <v>965</v>
      </c>
    </row>
    <row r="7" spans="1:6" ht="14.25">
      <c r="A7" s="7" t="s">
        <v>14</v>
      </c>
      <c r="B7" s="6">
        <v>765</v>
      </c>
      <c r="C7" s="6">
        <v>38309</v>
      </c>
      <c r="D7" s="6">
        <v>103</v>
      </c>
      <c r="E7" s="6">
        <v>595</v>
      </c>
      <c r="F7" s="6">
        <v>923</v>
      </c>
    </row>
    <row r="8" spans="1:6" ht="14.25">
      <c r="A8" s="7" t="s">
        <v>15</v>
      </c>
      <c r="B8" s="3">
        <v>745</v>
      </c>
      <c r="C8" s="3">
        <v>38587</v>
      </c>
      <c r="D8" s="3">
        <v>75</v>
      </c>
      <c r="E8" s="3">
        <v>616</v>
      </c>
      <c r="F8" s="3">
        <v>982</v>
      </c>
    </row>
    <row r="9" spans="1:6" ht="14.25">
      <c r="A9" s="7" t="s">
        <v>16</v>
      </c>
      <c r="B9" s="3">
        <v>742</v>
      </c>
      <c r="C9" s="3">
        <v>35325</v>
      </c>
      <c r="D9" s="3">
        <v>65</v>
      </c>
      <c r="E9" s="3">
        <v>575</v>
      </c>
      <c r="F9" s="3">
        <v>931</v>
      </c>
    </row>
    <row r="10" spans="1:6" ht="14.25">
      <c r="A10" s="7" t="s">
        <v>6</v>
      </c>
      <c r="B10" s="3">
        <v>755</v>
      </c>
      <c r="C10" s="3">
        <v>39551</v>
      </c>
      <c r="D10" s="3">
        <v>128</v>
      </c>
      <c r="E10" s="3">
        <v>558</v>
      </c>
      <c r="F10" s="3">
        <v>861</v>
      </c>
    </row>
    <row r="11" spans="1:6" ht="14.25">
      <c r="A11" s="7" t="s">
        <v>7</v>
      </c>
      <c r="B11" s="3">
        <v>747</v>
      </c>
      <c r="C11" s="3">
        <v>42955</v>
      </c>
      <c r="D11" s="3">
        <v>126</v>
      </c>
      <c r="E11" s="3">
        <v>625</v>
      </c>
      <c r="F11" s="3">
        <v>828</v>
      </c>
    </row>
    <row r="12" spans="1:6" ht="14.25">
      <c r="A12" s="7" t="s">
        <v>8</v>
      </c>
      <c r="B12" s="3">
        <v>762</v>
      </c>
      <c r="C12" s="3">
        <v>42674</v>
      </c>
      <c r="D12" s="3">
        <v>58</v>
      </c>
      <c r="E12" s="3">
        <v>595</v>
      </c>
      <c r="F12" s="3">
        <v>929</v>
      </c>
    </row>
    <row r="13" spans="1:6" ht="14.25">
      <c r="A13" s="7" t="s">
        <v>9</v>
      </c>
      <c r="B13" s="3">
        <v>695</v>
      </c>
      <c r="C13" s="3">
        <v>43207</v>
      </c>
      <c r="D13" s="3">
        <v>107</v>
      </c>
      <c r="E13" s="3">
        <v>581</v>
      </c>
      <c r="F13" s="3">
        <v>1067</v>
      </c>
    </row>
    <row r="14" spans="1:6" ht="14.25">
      <c r="A14" s="7" t="s">
        <v>10</v>
      </c>
      <c r="B14" s="3">
        <v>742</v>
      </c>
      <c r="C14" s="3">
        <v>39730</v>
      </c>
      <c r="D14" s="3">
        <v>61</v>
      </c>
      <c r="E14" s="3">
        <v>602</v>
      </c>
      <c r="F14" s="3">
        <v>1113</v>
      </c>
    </row>
    <row r="15" spans="1:6" ht="14.25">
      <c r="A15" s="7" t="s">
        <v>11</v>
      </c>
      <c r="B15" s="3">
        <v>476</v>
      </c>
      <c r="C15" s="3">
        <v>29053</v>
      </c>
      <c r="D15" s="3">
        <v>57</v>
      </c>
      <c r="E15" s="3">
        <v>405</v>
      </c>
      <c r="F15" s="3">
        <v>982</v>
      </c>
    </row>
    <row r="16" spans="1:6" ht="22.5" customHeight="1">
      <c r="A16" s="34" t="s">
        <v>95</v>
      </c>
      <c r="B16" s="10">
        <f>SUM(B4:B15)</f>
        <v>9163</v>
      </c>
      <c r="C16" s="10">
        <f>SUM(C4:C15)</f>
        <v>478249</v>
      </c>
      <c r="D16" s="10">
        <f>SUM(D4:D15)</f>
        <v>1053</v>
      </c>
      <c r="E16" s="10">
        <f>SUM(E4:E15)</f>
        <v>7052</v>
      </c>
      <c r="F16" s="10">
        <f>SUM(F4:F15)</f>
        <v>11714</v>
      </c>
    </row>
  </sheetData>
  <sheetProtection/>
  <mergeCells count="3">
    <mergeCell ref="A1:F1"/>
    <mergeCell ref="B2:F2"/>
    <mergeCell ref="A2:A3"/>
  </mergeCells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18.7109375" style="2" customWidth="1"/>
    <col min="2" max="7" width="14.421875" style="2" customWidth="1"/>
    <col min="8" max="16384" width="9.140625" style="2" customWidth="1"/>
  </cols>
  <sheetData>
    <row r="1" spans="1:7" ht="23.25" customHeight="1">
      <c r="A1" s="53" t="s">
        <v>103</v>
      </c>
      <c r="B1" s="53"/>
      <c r="C1" s="53"/>
      <c r="D1" s="53"/>
      <c r="E1" s="53"/>
      <c r="F1" s="53"/>
      <c r="G1" s="53"/>
    </row>
    <row r="2" spans="1:7" ht="23.25" customHeight="1">
      <c r="A2" s="51" t="s">
        <v>1</v>
      </c>
      <c r="B2" s="46" t="s">
        <v>25</v>
      </c>
      <c r="C2" s="47"/>
      <c r="D2" s="47"/>
      <c r="E2" s="47"/>
      <c r="F2" s="47"/>
      <c r="G2" s="48"/>
    </row>
    <row r="3" spans="1:7" ht="40.5" customHeight="1">
      <c r="A3" s="68"/>
      <c r="B3" s="1" t="s">
        <v>82</v>
      </c>
      <c r="C3" s="1" t="s">
        <v>83</v>
      </c>
      <c r="D3" s="1" t="s">
        <v>84</v>
      </c>
      <c r="E3" s="1" t="s">
        <v>85</v>
      </c>
      <c r="F3" s="26" t="s">
        <v>86</v>
      </c>
      <c r="G3" s="1" t="s">
        <v>87</v>
      </c>
    </row>
    <row r="4" spans="1:7" ht="14.25">
      <c r="A4" s="8" t="s">
        <v>94</v>
      </c>
      <c r="B4" s="3">
        <v>18614</v>
      </c>
      <c r="C4" s="3">
        <v>5571</v>
      </c>
      <c r="D4" s="3">
        <v>6916</v>
      </c>
      <c r="E4" s="3">
        <v>1309</v>
      </c>
      <c r="F4" s="35">
        <v>13233</v>
      </c>
      <c r="G4" s="3">
        <v>119</v>
      </c>
    </row>
    <row r="5" spans="1:7" ht="14.25">
      <c r="A5" s="7" t="s">
        <v>12</v>
      </c>
      <c r="B5" s="3">
        <v>19274</v>
      </c>
      <c r="C5" s="3">
        <v>5088</v>
      </c>
      <c r="D5" s="3">
        <v>6324</v>
      </c>
      <c r="E5" s="3">
        <v>806</v>
      </c>
      <c r="F5" s="3">
        <v>15166</v>
      </c>
      <c r="G5" s="3">
        <v>93</v>
      </c>
    </row>
    <row r="6" spans="1:7" ht="14.25">
      <c r="A6" s="7" t="s">
        <v>13</v>
      </c>
      <c r="B6" s="3">
        <v>18683</v>
      </c>
      <c r="C6" s="3">
        <v>4945</v>
      </c>
      <c r="D6" s="3">
        <v>6461</v>
      </c>
      <c r="E6" s="3">
        <v>804</v>
      </c>
      <c r="F6" s="35">
        <v>14241</v>
      </c>
      <c r="G6" s="3">
        <v>152</v>
      </c>
    </row>
    <row r="7" spans="1:7" ht="14.25">
      <c r="A7" s="7" t="s">
        <v>14</v>
      </c>
      <c r="B7" s="6">
        <v>17103</v>
      </c>
      <c r="C7" s="6">
        <v>4624</v>
      </c>
      <c r="D7" s="6">
        <v>6202</v>
      </c>
      <c r="E7" s="6">
        <v>747</v>
      </c>
      <c r="F7" s="36">
        <v>4588</v>
      </c>
      <c r="G7" s="6">
        <v>114</v>
      </c>
    </row>
    <row r="8" spans="1:7" ht="14.25">
      <c r="A8" s="7" t="s">
        <v>15</v>
      </c>
      <c r="B8" s="3">
        <v>16182</v>
      </c>
      <c r="C8" s="3">
        <v>4589</v>
      </c>
      <c r="D8" s="3">
        <v>5991</v>
      </c>
      <c r="E8" s="35">
        <v>619</v>
      </c>
      <c r="F8" s="35">
        <v>10022</v>
      </c>
      <c r="G8" s="3">
        <v>103</v>
      </c>
    </row>
    <row r="9" spans="1:7" ht="14.25">
      <c r="A9" s="7" t="s">
        <v>16</v>
      </c>
      <c r="B9" s="3">
        <v>14457</v>
      </c>
      <c r="C9" s="3">
        <v>4012</v>
      </c>
      <c r="D9" s="3">
        <v>6254</v>
      </c>
      <c r="E9" s="3">
        <v>666</v>
      </c>
      <c r="F9" s="3">
        <v>6711</v>
      </c>
      <c r="G9" s="3">
        <v>93</v>
      </c>
    </row>
    <row r="10" spans="1:7" ht="14.25">
      <c r="A10" s="7" t="s">
        <v>6</v>
      </c>
      <c r="B10" s="3">
        <v>16098</v>
      </c>
      <c r="C10" s="3">
        <v>4930</v>
      </c>
      <c r="D10" s="3">
        <v>6406</v>
      </c>
      <c r="E10" s="3">
        <v>789</v>
      </c>
      <c r="F10" s="35">
        <v>5552</v>
      </c>
      <c r="G10" s="3">
        <v>115</v>
      </c>
    </row>
    <row r="11" spans="1:7" ht="14.25">
      <c r="A11" s="7" t="s">
        <v>7</v>
      </c>
      <c r="B11" s="3">
        <v>19359</v>
      </c>
      <c r="C11" s="3">
        <v>5786</v>
      </c>
      <c r="D11" s="3">
        <v>6840</v>
      </c>
      <c r="E11" s="3">
        <v>767</v>
      </c>
      <c r="F11" s="35">
        <v>2642</v>
      </c>
      <c r="G11" s="3">
        <v>117</v>
      </c>
    </row>
    <row r="12" spans="1:7" ht="14.25">
      <c r="A12" s="7" t="s">
        <v>8</v>
      </c>
      <c r="B12" s="3">
        <v>24619</v>
      </c>
      <c r="C12" s="3">
        <v>6938</v>
      </c>
      <c r="D12" s="3">
        <v>7063</v>
      </c>
      <c r="E12" s="3">
        <v>777</v>
      </c>
      <c r="F12" s="3">
        <v>13910</v>
      </c>
      <c r="G12" s="3">
        <v>124</v>
      </c>
    </row>
    <row r="13" spans="1:7" ht="14.25">
      <c r="A13" s="7" t="s">
        <v>9</v>
      </c>
      <c r="B13" s="3">
        <v>20670</v>
      </c>
      <c r="C13" s="3">
        <v>6025</v>
      </c>
      <c r="D13" s="3">
        <v>6792</v>
      </c>
      <c r="E13" s="3">
        <v>844</v>
      </c>
      <c r="F13" s="35">
        <v>13211</v>
      </c>
      <c r="G13" s="3">
        <v>141</v>
      </c>
    </row>
    <row r="14" spans="1:7" ht="14.25">
      <c r="A14" s="7" t="s">
        <v>10</v>
      </c>
      <c r="B14" s="3">
        <v>17995</v>
      </c>
      <c r="C14" s="3">
        <v>5129</v>
      </c>
      <c r="D14" s="3">
        <v>6252</v>
      </c>
      <c r="E14" s="3">
        <v>1010</v>
      </c>
      <c r="F14" s="35">
        <v>9609</v>
      </c>
      <c r="G14" s="3">
        <v>83</v>
      </c>
    </row>
    <row r="15" spans="1:7" ht="14.25">
      <c r="A15" s="7" t="s">
        <v>11</v>
      </c>
      <c r="B15" s="43">
        <v>12072</v>
      </c>
      <c r="C15" s="43">
        <v>3073</v>
      </c>
      <c r="D15" s="3">
        <v>4433</v>
      </c>
      <c r="E15" s="3">
        <v>455</v>
      </c>
      <c r="F15" s="35">
        <v>9393</v>
      </c>
      <c r="G15" s="3">
        <v>113</v>
      </c>
    </row>
    <row r="16" spans="1:7" ht="25.5" customHeight="1">
      <c r="A16" s="9" t="s">
        <v>95</v>
      </c>
      <c r="B16" s="10">
        <f>SUM(B4:B15)</f>
        <v>215126</v>
      </c>
      <c r="C16" s="10">
        <f>SUM(C4:C15)</f>
        <v>60710</v>
      </c>
      <c r="D16" s="10">
        <f>SUM(D4:D15)</f>
        <v>75934</v>
      </c>
      <c r="E16" s="10">
        <f>SUM(E4:E15)</f>
        <v>9593</v>
      </c>
      <c r="F16" s="10">
        <f>SUM(F4:F15)</f>
        <v>118278</v>
      </c>
      <c r="G16" s="10">
        <f>SUM(G4:G15)</f>
        <v>1367</v>
      </c>
    </row>
    <row r="17" spans="1:7" ht="37.5" customHeight="1">
      <c r="A17" s="55" t="s">
        <v>88</v>
      </c>
      <c r="B17" s="56"/>
      <c r="C17" s="56"/>
      <c r="D17" s="56"/>
      <c r="E17" s="56"/>
      <c r="F17" s="56"/>
      <c r="G17" s="56"/>
    </row>
    <row r="18" spans="1:7" ht="12.75">
      <c r="A18" s="37" t="s">
        <v>89</v>
      </c>
      <c r="B18" s="38"/>
      <c r="C18" s="38"/>
      <c r="D18" s="39"/>
      <c r="E18" s="39"/>
      <c r="F18" s="39"/>
      <c r="G18" s="39"/>
    </row>
    <row r="19" spans="1:7" ht="12.75">
      <c r="A19" s="40" t="s">
        <v>90</v>
      </c>
      <c r="B19" s="41"/>
      <c r="C19" s="41"/>
      <c r="D19" s="41"/>
      <c r="E19" s="41"/>
      <c r="F19" s="41"/>
      <c r="G19" s="41"/>
    </row>
    <row r="20" ht="15">
      <c r="A20" s="42"/>
    </row>
  </sheetData>
  <sheetProtection/>
  <mergeCells count="4">
    <mergeCell ref="A1:G1"/>
    <mergeCell ref="B2:G2"/>
    <mergeCell ref="A17:G17"/>
    <mergeCell ref="A2:A3"/>
  </mergeCells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KEKKH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Központi Adatfeldolgozó és Választási Hivatal</dc:creator>
  <cp:keywords/>
  <dc:description/>
  <cp:lastModifiedBy>KEK KH</cp:lastModifiedBy>
  <cp:lastPrinted>2011-04-05T14:25:02Z</cp:lastPrinted>
  <dcterms:created xsi:type="dcterms:W3CDTF">2011-02-10T11:05:49Z</dcterms:created>
  <dcterms:modified xsi:type="dcterms:W3CDTF">2015-02-02T07:13:40Z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