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Díjtípus" sheetId="1" r:id="rId1"/>
  </sheets>
  <definedNames/>
  <calcPr fullCalcOnLoad="1"/>
</workbook>
</file>

<file path=xl/sharedStrings.xml><?xml version="1.0" encoding="utf-8"?>
<sst xmlns="http://schemas.openxmlformats.org/spreadsheetml/2006/main" count="71" uniqueCount="44">
  <si>
    <t>Díjtípus</t>
  </si>
  <si>
    <t>2011.01.</t>
  </si>
  <si>
    <t>2011.02.</t>
  </si>
  <si>
    <t>2011.03.</t>
  </si>
  <si>
    <t>2011.04.</t>
  </si>
  <si>
    <t>2011.05.</t>
  </si>
  <si>
    <t>2011.06.</t>
  </si>
  <si>
    <t>2011.07.</t>
  </si>
  <si>
    <t>2011.08.</t>
  </si>
  <si>
    <t>2011.09.</t>
  </si>
  <si>
    <t>2011.10.</t>
  </si>
  <si>
    <t>2011.11.</t>
  </si>
  <si>
    <t>2011.12.</t>
  </si>
  <si>
    <t>Összesen</t>
  </si>
  <si>
    <t>Vizsgálatok száma</t>
  </si>
  <si>
    <t>Díj összege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</si>
  <si>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</si>
  <si>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</si>
  <si>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</si>
  <si>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</si>
  <si>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</si>
  <si>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</si>
  <si>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</si>
  <si>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</si>
  <si>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</si>
  <si>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</si>
  <si>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</si>
  <si>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</si>
  <si>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Eredetiségvizsgálat összesítő adatok
2011</t>
  </si>
  <si>
    <t xml:space="preserve">Kis tehergépkocsi (megengedett legnagyobb össztömeg: 3-tól 5 tonnáig) </t>
  </si>
  <si>
    <t>Tehergépkocsi (megengedett legnagyobb össztömeg: 3,5-től 7,5 tonnáig)</t>
  </si>
  <si>
    <t>Tehergépkocsi (megengedett legnagyobb össztömeg: 7,5 tonnától)</t>
  </si>
  <si>
    <t>Autóbusz, szállítható személyek száma 20 főig</t>
  </si>
  <si>
    <t>Autóbusz, szállítható személyek száma 20 fő felett</t>
  </si>
  <si>
    <t>Mezőgazdasági vontató, lassú jármű</t>
  </si>
  <si>
    <t>Nehéz pótkocsi</t>
  </si>
  <si>
    <t>Különleges pótkocsi (felépítménnyel ellátott)</t>
  </si>
  <si>
    <t>Négykerekű segédmotoros kerékpár</t>
  </si>
  <si>
    <r>
      <t>Személygépkocsi, kis kategória (1400 cm</t>
    </r>
    <r>
      <rPr>
        <vertAlign val="superscript"/>
        <sz val="10"/>
        <rFont val="Tahoma"/>
        <family val="2"/>
      </rPr>
      <t>3</t>
    </r>
    <r>
      <rPr>
        <sz val="10"/>
        <rFont val="Tahoma"/>
        <family val="2"/>
      </rPr>
      <t xml:space="preserve"> hengerűrtartalomig)</t>
    </r>
  </si>
  <si>
    <r>
      <t>Személygépkocsi, közép kategória (1401-2000 cm</t>
    </r>
    <r>
      <rPr>
        <vertAlign val="superscript"/>
        <sz val="10"/>
        <rFont val="Tahoma"/>
        <family val="2"/>
      </rPr>
      <t>3</t>
    </r>
    <r>
      <rPr>
        <sz val="10"/>
        <rFont val="Tahoma"/>
        <family val="2"/>
      </rPr>
      <t>)</t>
    </r>
  </si>
  <si>
    <r>
      <t>Személygépkocsi, felső kategória (2001 cm</t>
    </r>
    <r>
      <rPr>
        <vertAlign val="superscript"/>
        <sz val="10"/>
        <rFont val="Tahoma"/>
        <family val="2"/>
      </rPr>
      <t>3</t>
    </r>
    <r>
      <rPr>
        <sz val="10"/>
        <rFont val="Tahoma"/>
        <family val="2"/>
      </rPr>
      <t xml:space="preserve"> hengerűrtartalom felett)</t>
    </r>
  </si>
  <si>
    <r>
      <t>Motorkerékpár 500 cm</t>
    </r>
    <r>
      <rPr>
        <vertAlign val="superscript"/>
        <sz val="10"/>
        <rFont val="Tahoma"/>
        <family val="2"/>
      </rPr>
      <t>3</t>
    </r>
    <r>
      <rPr>
        <sz val="10"/>
        <rFont val="Tahoma"/>
        <family val="2"/>
      </rPr>
      <t xml:space="preserve"> hengerűrtartalomig</t>
    </r>
  </si>
  <si>
    <r>
      <t>Motorkerékpár 500 cm</t>
    </r>
    <r>
      <rPr>
        <vertAlign val="superscript"/>
        <sz val="10"/>
        <rFont val="Tahoma"/>
        <family val="2"/>
      </rPr>
      <t>3</t>
    </r>
    <r>
      <rPr>
        <sz val="10"/>
        <rFont val="Tahoma"/>
        <family val="2"/>
      </rPr>
      <t xml:space="preserve"> hengerűrtartalom felett</t>
    </r>
  </si>
  <si>
    <t>Könnyű pótkocsi (lalókocsi)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</si>
</sst>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##,###,###,##0"/>
  </numFmts>
  <fonts count="7">
    <font>
      <sz val="10"/>
      <name val="Arial"/>
      <family val="2"/>
    </font>
    <font>
      <sz val="8"/>
      <name val="Arial"/>
      <family val="2"/>
    </font>
    <font>
      <b/>
      <sz val="14"/>
      <name val="Tahoma"/>
      <family val="2"/>
    </font>
    <font>
      <sz val="10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vertAlign val="superscript"/>
      <sz val="10"/>
      <name val="Tahoma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164" fontId="3" fillId="0" borderId="5" xfId="0" applyNumberFormat="1" applyFont="1" applyBorder="1" applyAlignment="1">
      <alignment horizontal="right" vertical="center"/>
    </xf>
    <xf numFmtId="0" fontId="4" fillId="0" borderId="2" xfId="0" applyFont="1" applyBorder="1" applyAlignment="1">
      <alignment horizontal="left" vertical="center" wrapText="1"/>
    </xf>
    <xf numFmtId="164" fontId="4" fillId="0" borderId="2" xfId="0" applyNumberFormat="1" applyFont="1" applyBorder="1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9"/>
  <sheetViews>
    <sheetView showGridLines="0" tabSelected="1" workbookViewId="0" topLeftCell="A1">
      <pane xSplit="1" ySplit="3" topLeftCell="B4" activePane="bottomRight" state="frozen"/>
      <selection pane="topLeft" activeCell="A1" sqref="A1"/>
      <selection pane="topRight" activeCell="G1" sqref="G1"/>
      <selection pane="bottomLeft" activeCell="A6" sqref="A6"/>
      <selection pane="bottomRight" activeCell="A1" sqref="A1"/>
    </sheetView>
  </sheetViews>
  <sheetFormatPr defaultColWidth="9.140625" defaultRowHeight="12.75"/>
  <cols>
    <col min="1" max="1" width="62.7109375" style="3" customWidth="1"/>
    <col min="2" max="27" width="17.57421875" style="3" customWidth="1"/>
    <col min="28" max="16384" width="9.140625" style="3" customWidth="1"/>
  </cols>
  <sheetData>
    <row r="1" spans="1:27" ht="43.5" customHeight="1" thickBot="1">
      <c r="A1" s="1" t="s">
        <v>28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s="6" customFormat="1" ht="27.75" customHeight="1" thickBot="1">
      <c r="A2" s="4" t="s">
        <v>0</v>
      </c>
      <c r="B2" s="5" t="s">
        <v>16</v>
      </c>
      <c r="C2" s="5" t="s">
        <v>1</v>
      </c>
      <c r="D2" s="5" t="s">
        <v>17</v>
      </c>
      <c r="E2" s="5" t="s">
        <v>2</v>
      </c>
      <c r="F2" s="5" t="s">
        <v>18</v>
      </c>
      <c r="G2" s="5" t="s">
        <v>3</v>
      </c>
      <c r="H2" s="5" t="s">
        <v>19</v>
      </c>
      <c r="I2" s="5" t="s">
        <v>4</v>
      </c>
      <c r="J2" s="5" t="s">
        <v>20</v>
      </c>
      <c r="K2" s="5" t="s">
        <v>5</v>
      </c>
      <c r="L2" s="5" t="s">
        <v>21</v>
      </c>
      <c r="M2" s="5" t="s">
        <v>6</v>
      </c>
      <c r="N2" s="5" t="s">
        <v>22</v>
      </c>
      <c r="O2" s="5" t="s">
        <v>7</v>
      </c>
      <c r="P2" s="5" t="s">
        <v>23</v>
      </c>
      <c r="Q2" s="5" t="s">
        <v>8</v>
      </c>
      <c r="R2" s="5" t="s">
        <v>24</v>
      </c>
      <c r="S2" s="5" t="s">
        <v>9</v>
      </c>
      <c r="T2" s="5" t="s">
        <v>25</v>
      </c>
      <c r="U2" s="5" t="s">
        <v>10</v>
      </c>
      <c r="V2" s="5" t="s">
        <v>26</v>
      </c>
      <c r="W2" s="5" t="s">
        <v>11</v>
      </c>
      <c r="X2" s="5" t="s">
        <v>27</v>
      </c>
      <c r="Y2" s="5" t="s">
        <v>12</v>
      </c>
      <c r="Z2" s="5" t="s">
        <v>13</v>
      </c>
      <c r="AA2" s="5" t="s">
        <v>13</v>
      </c>
    </row>
    <row r="3" spans="1:27" s="6" customFormat="1" ht="36.75" customHeight="1" thickBot="1">
      <c r="A3" s="7" t="s">
        <v>0</v>
      </c>
      <c r="B3" s="8" t="s">
        <v>14</v>
      </c>
      <c r="C3" s="8" t="s">
        <v>15</v>
      </c>
      <c r="D3" s="8" t="s">
        <v>14</v>
      </c>
      <c r="E3" s="8" t="s">
        <v>15</v>
      </c>
      <c r="F3" s="8" t="s">
        <v>14</v>
      </c>
      <c r="G3" s="8" t="s">
        <v>15</v>
      </c>
      <c r="H3" s="8" t="s">
        <v>14</v>
      </c>
      <c r="I3" s="8" t="s">
        <v>15</v>
      </c>
      <c r="J3" s="8" t="s">
        <v>14</v>
      </c>
      <c r="K3" s="8" t="s">
        <v>15</v>
      </c>
      <c r="L3" s="8" t="s">
        <v>14</v>
      </c>
      <c r="M3" s="8" t="s">
        <v>15</v>
      </c>
      <c r="N3" s="8" t="s">
        <v>14</v>
      </c>
      <c r="O3" s="8" t="s">
        <v>15</v>
      </c>
      <c r="P3" s="8" t="s">
        <v>14</v>
      </c>
      <c r="Q3" s="8" t="s">
        <v>15</v>
      </c>
      <c r="R3" s="8" t="s">
        <v>14</v>
      </c>
      <c r="S3" s="8" t="s">
        <v>15</v>
      </c>
      <c r="T3" s="8" t="s">
        <v>14</v>
      </c>
      <c r="U3" s="8" t="s">
        <v>15</v>
      </c>
      <c r="V3" s="8" t="s">
        <v>14</v>
      </c>
      <c r="W3" s="8" t="s">
        <v>15</v>
      </c>
      <c r="X3" s="8" t="s">
        <v>14</v>
      </c>
      <c r="Y3" s="8" t="s">
        <v>15</v>
      </c>
      <c r="Z3" s="8" t="s">
        <v>14</v>
      </c>
      <c r="AA3" s="8" t="s">
        <v>15</v>
      </c>
    </row>
    <row r="4" spans="1:27" ht="26.25" customHeight="1">
      <c r="A4" s="9" t="s">
        <v>38</v>
      </c>
      <c r="B4" s="10">
        <v>9665</v>
      </c>
      <c r="C4" s="10">
        <v>164305000</v>
      </c>
      <c r="D4" s="10">
        <v>9068</v>
      </c>
      <c r="E4" s="10">
        <v>154156000</v>
      </c>
      <c r="F4" s="10">
        <v>10377</v>
      </c>
      <c r="G4" s="10">
        <v>176409000</v>
      </c>
      <c r="H4" s="10">
        <v>10019</v>
      </c>
      <c r="I4" s="10">
        <v>170323000</v>
      </c>
      <c r="J4" s="10">
        <v>10823</v>
      </c>
      <c r="K4" s="10">
        <v>183991000</v>
      </c>
      <c r="L4" s="10">
        <v>10261</v>
      </c>
      <c r="M4" s="10">
        <v>174437000</v>
      </c>
      <c r="N4" s="10">
        <v>10244</v>
      </c>
      <c r="O4" s="10">
        <v>174148000</v>
      </c>
      <c r="P4" s="10">
        <v>11857</v>
      </c>
      <c r="Q4" s="10">
        <v>201569000</v>
      </c>
      <c r="R4" s="10">
        <v>11362</v>
      </c>
      <c r="S4" s="10">
        <v>193154000</v>
      </c>
      <c r="T4" s="10">
        <v>11132</v>
      </c>
      <c r="U4" s="10">
        <v>189244000</v>
      </c>
      <c r="V4" s="10">
        <v>12781</v>
      </c>
      <c r="W4" s="10">
        <v>217277000</v>
      </c>
      <c r="X4" s="10">
        <v>11963</v>
      </c>
      <c r="Y4" s="10">
        <v>203371000</v>
      </c>
      <c r="Z4" s="10">
        <f aca="true" t="shared" si="0" ref="Z4:Z18">(B4+D4+F4+H4+J4+L4+N4+P4+R4+T4+V4+X4)</f>
        <v>129552</v>
      </c>
      <c r="AA4" s="10">
        <f aca="true" t="shared" si="1" ref="AA4:AA18">(C4+E4+G4+I4+K4+M4+O4+Q4+S4+U4+W4+Y4)</f>
        <v>2202384000</v>
      </c>
    </row>
    <row r="5" spans="1:27" ht="26.25" customHeight="1">
      <c r="A5" s="9" t="s">
        <v>39</v>
      </c>
      <c r="B5" s="10">
        <v>9815</v>
      </c>
      <c r="C5" s="10">
        <v>181577500</v>
      </c>
      <c r="D5" s="10">
        <v>9227</v>
      </c>
      <c r="E5" s="10">
        <v>170699500</v>
      </c>
      <c r="F5" s="10">
        <v>10261</v>
      </c>
      <c r="G5" s="10">
        <v>189828500</v>
      </c>
      <c r="H5" s="10">
        <v>9484</v>
      </c>
      <c r="I5" s="10">
        <v>175454000</v>
      </c>
      <c r="J5" s="10">
        <v>10632</v>
      </c>
      <c r="K5" s="10">
        <v>196692000</v>
      </c>
      <c r="L5" s="10">
        <v>10179</v>
      </c>
      <c r="M5" s="10">
        <v>188311500</v>
      </c>
      <c r="N5" s="10">
        <v>10041</v>
      </c>
      <c r="O5" s="10">
        <v>185758500</v>
      </c>
      <c r="P5" s="10">
        <v>10838</v>
      </c>
      <c r="Q5" s="10">
        <v>200503000</v>
      </c>
      <c r="R5" s="10">
        <v>10339</v>
      </c>
      <c r="S5" s="10">
        <v>191271500</v>
      </c>
      <c r="T5" s="10">
        <v>10031</v>
      </c>
      <c r="U5" s="10">
        <v>185573500</v>
      </c>
      <c r="V5" s="10">
        <v>11846</v>
      </c>
      <c r="W5" s="10">
        <v>219151000</v>
      </c>
      <c r="X5" s="10">
        <v>13138</v>
      </c>
      <c r="Y5" s="10">
        <v>243053000</v>
      </c>
      <c r="Z5" s="10">
        <f t="shared" si="0"/>
        <v>125831</v>
      </c>
      <c r="AA5" s="10">
        <f t="shared" si="1"/>
        <v>2327873500</v>
      </c>
    </row>
    <row r="6" spans="1:27" ht="26.25" customHeight="1">
      <c r="A6" s="9" t="s">
        <v>40</v>
      </c>
      <c r="B6" s="10">
        <v>2504</v>
      </c>
      <c r="C6" s="10">
        <v>50080000</v>
      </c>
      <c r="D6" s="10">
        <v>2195</v>
      </c>
      <c r="E6" s="10">
        <v>43900000</v>
      </c>
      <c r="F6" s="10">
        <v>2357</v>
      </c>
      <c r="G6" s="10">
        <v>47140000</v>
      </c>
      <c r="H6" s="10">
        <v>2217</v>
      </c>
      <c r="I6" s="10">
        <v>44340000</v>
      </c>
      <c r="J6" s="10">
        <v>2441</v>
      </c>
      <c r="K6" s="10">
        <v>48820000</v>
      </c>
      <c r="L6" s="10">
        <v>2323</v>
      </c>
      <c r="M6" s="10">
        <v>46460000</v>
      </c>
      <c r="N6" s="10">
        <v>2255</v>
      </c>
      <c r="O6" s="10">
        <v>45100000</v>
      </c>
      <c r="P6" s="10">
        <v>2301</v>
      </c>
      <c r="Q6" s="10">
        <v>46020000</v>
      </c>
      <c r="R6" s="10">
        <v>2446</v>
      </c>
      <c r="S6" s="10">
        <v>48920000</v>
      </c>
      <c r="T6" s="10">
        <v>2506</v>
      </c>
      <c r="U6" s="10">
        <v>50120000</v>
      </c>
      <c r="V6" s="10">
        <v>2921</v>
      </c>
      <c r="W6" s="10">
        <v>58420000</v>
      </c>
      <c r="X6" s="10">
        <v>3918</v>
      </c>
      <c r="Y6" s="10">
        <v>78360000</v>
      </c>
      <c r="Z6" s="10">
        <f t="shared" si="0"/>
        <v>30384</v>
      </c>
      <c r="AA6" s="10">
        <f t="shared" si="1"/>
        <v>607680000</v>
      </c>
    </row>
    <row r="7" spans="1:27" ht="26.25" customHeight="1">
      <c r="A7" s="9" t="s">
        <v>41</v>
      </c>
      <c r="B7" s="10">
        <v>413</v>
      </c>
      <c r="C7" s="10">
        <v>6401500</v>
      </c>
      <c r="D7" s="10">
        <v>464</v>
      </c>
      <c r="E7" s="10">
        <v>7192000</v>
      </c>
      <c r="F7" s="10">
        <v>749</v>
      </c>
      <c r="G7" s="10">
        <v>11609500</v>
      </c>
      <c r="H7" s="10">
        <v>919</v>
      </c>
      <c r="I7" s="10">
        <v>14244500</v>
      </c>
      <c r="J7" s="10">
        <v>1042</v>
      </c>
      <c r="K7" s="10">
        <v>16151000</v>
      </c>
      <c r="L7" s="10">
        <v>1005</v>
      </c>
      <c r="M7" s="10">
        <v>15577500</v>
      </c>
      <c r="N7" s="10">
        <v>880</v>
      </c>
      <c r="O7" s="10">
        <v>13640000</v>
      </c>
      <c r="P7" s="10">
        <v>892</v>
      </c>
      <c r="Q7" s="10">
        <v>13826000</v>
      </c>
      <c r="R7" s="10">
        <v>746</v>
      </c>
      <c r="S7" s="10">
        <v>11563000</v>
      </c>
      <c r="T7" s="10">
        <v>561</v>
      </c>
      <c r="U7" s="10">
        <v>8695500</v>
      </c>
      <c r="V7" s="10">
        <v>482</v>
      </c>
      <c r="W7" s="10">
        <v>7471000</v>
      </c>
      <c r="X7" s="10">
        <v>481</v>
      </c>
      <c r="Y7" s="10">
        <v>7455500</v>
      </c>
      <c r="Z7" s="10">
        <f t="shared" si="0"/>
        <v>8634</v>
      </c>
      <c r="AA7" s="10">
        <f t="shared" si="1"/>
        <v>133827000</v>
      </c>
    </row>
    <row r="8" spans="1:27" ht="26.25" customHeight="1">
      <c r="A8" s="9" t="s">
        <v>42</v>
      </c>
      <c r="B8" s="10">
        <v>581</v>
      </c>
      <c r="C8" s="10">
        <v>9877000</v>
      </c>
      <c r="D8" s="10">
        <v>683</v>
      </c>
      <c r="E8" s="10">
        <v>11611000</v>
      </c>
      <c r="F8" s="10">
        <v>1142</v>
      </c>
      <c r="G8" s="10">
        <v>19414000</v>
      </c>
      <c r="H8" s="10">
        <v>1324</v>
      </c>
      <c r="I8" s="10">
        <v>22508000</v>
      </c>
      <c r="J8" s="10">
        <v>1384</v>
      </c>
      <c r="K8" s="10">
        <v>23528000</v>
      </c>
      <c r="L8" s="10">
        <v>1280</v>
      </c>
      <c r="M8" s="10">
        <v>21760000</v>
      </c>
      <c r="N8" s="10">
        <v>1053</v>
      </c>
      <c r="O8" s="10">
        <v>17901000</v>
      </c>
      <c r="P8" s="10">
        <v>1041</v>
      </c>
      <c r="Q8" s="10">
        <v>17697000</v>
      </c>
      <c r="R8" s="10">
        <v>923</v>
      </c>
      <c r="S8" s="10">
        <v>15691000</v>
      </c>
      <c r="T8" s="10">
        <v>735</v>
      </c>
      <c r="U8" s="10">
        <v>12495000</v>
      </c>
      <c r="V8" s="10">
        <v>718</v>
      </c>
      <c r="W8" s="10">
        <v>12206000</v>
      </c>
      <c r="X8" s="10">
        <v>741</v>
      </c>
      <c r="Y8" s="10">
        <v>12597000</v>
      </c>
      <c r="Z8" s="10">
        <f t="shared" si="0"/>
        <v>11605</v>
      </c>
      <c r="AA8" s="10">
        <f t="shared" si="1"/>
        <v>197285000</v>
      </c>
    </row>
    <row r="9" spans="1:27" ht="26.25" customHeight="1">
      <c r="A9" s="9" t="s">
        <v>29</v>
      </c>
      <c r="B9" s="10">
        <v>4149</v>
      </c>
      <c r="C9" s="10">
        <v>82980000</v>
      </c>
      <c r="D9" s="10">
        <v>3650</v>
      </c>
      <c r="E9" s="10">
        <v>73000000</v>
      </c>
      <c r="F9" s="10">
        <v>3898</v>
      </c>
      <c r="G9" s="10">
        <v>77960000</v>
      </c>
      <c r="H9" s="10">
        <v>3307</v>
      </c>
      <c r="I9" s="10">
        <v>66140000</v>
      </c>
      <c r="J9" s="10">
        <v>3724</v>
      </c>
      <c r="K9" s="10">
        <v>74480000</v>
      </c>
      <c r="L9" s="10">
        <v>3387</v>
      </c>
      <c r="M9" s="10">
        <v>67740000</v>
      </c>
      <c r="N9" s="10">
        <v>3238</v>
      </c>
      <c r="O9" s="10">
        <v>64760000</v>
      </c>
      <c r="P9" s="10">
        <v>3381</v>
      </c>
      <c r="Q9" s="10">
        <v>67620000</v>
      </c>
      <c r="R9" s="10">
        <v>3628</v>
      </c>
      <c r="S9" s="10">
        <v>72560000</v>
      </c>
      <c r="T9" s="10">
        <v>3525</v>
      </c>
      <c r="U9" s="10">
        <v>70500000</v>
      </c>
      <c r="V9" s="10">
        <v>3882</v>
      </c>
      <c r="W9" s="10">
        <v>77640000</v>
      </c>
      <c r="X9" s="10">
        <v>4487</v>
      </c>
      <c r="Y9" s="10">
        <v>89740000</v>
      </c>
      <c r="Z9" s="10">
        <f t="shared" si="0"/>
        <v>44256</v>
      </c>
      <c r="AA9" s="10">
        <f t="shared" si="1"/>
        <v>885120000</v>
      </c>
    </row>
    <row r="10" spans="1:27" ht="26.25" customHeight="1">
      <c r="A10" s="9" t="s">
        <v>30</v>
      </c>
      <c r="B10" s="10">
        <v>169</v>
      </c>
      <c r="C10" s="10">
        <v>3549000</v>
      </c>
      <c r="D10" s="10">
        <v>174</v>
      </c>
      <c r="E10" s="10">
        <v>3654000</v>
      </c>
      <c r="F10" s="10">
        <v>158</v>
      </c>
      <c r="G10" s="10">
        <v>3318000</v>
      </c>
      <c r="H10" s="10">
        <v>141</v>
      </c>
      <c r="I10" s="10">
        <v>2961000</v>
      </c>
      <c r="J10" s="10">
        <v>172</v>
      </c>
      <c r="K10" s="10">
        <v>3612000</v>
      </c>
      <c r="L10" s="10">
        <v>140</v>
      </c>
      <c r="M10" s="10">
        <v>2940000</v>
      </c>
      <c r="N10" s="10">
        <v>142</v>
      </c>
      <c r="O10" s="10">
        <v>2982000</v>
      </c>
      <c r="P10" s="10">
        <v>154</v>
      </c>
      <c r="Q10" s="10">
        <v>3234000</v>
      </c>
      <c r="R10" s="10">
        <v>151</v>
      </c>
      <c r="S10" s="10">
        <v>3171000</v>
      </c>
      <c r="T10" s="10">
        <v>150</v>
      </c>
      <c r="U10" s="10">
        <v>3150000</v>
      </c>
      <c r="V10" s="10">
        <v>151</v>
      </c>
      <c r="W10" s="10">
        <v>3171000</v>
      </c>
      <c r="X10" s="10">
        <v>211</v>
      </c>
      <c r="Y10" s="10">
        <v>4431000</v>
      </c>
      <c r="Z10" s="10">
        <f t="shared" si="0"/>
        <v>1913</v>
      </c>
      <c r="AA10" s="10">
        <f t="shared" si="1"/>
        <v>40173000</v>
      </c>
    </row>
    <row r="11" spans="1:27" ht="26.25" customHeight="1">
      <c r="A11" s="9" t="s">
        <v>31</v>
      </c>
      <c r="B11" s="10">
        <v>797</v>
      </c>
      <c r="C11" s="10">
        <v>17534000</v>
      </c>
      <c r="D11" s="10">
        <v>693</v>
      </c>
      <c r="E11" s="10">
        <v>15246000</v>
      </c>
      <c r="F11" s="10">
        <v>705</v>
      </c>
      <c r="G11" s="10">
        <v>15510000</v>
      </c>
      <c r="H11" s="10">
        <v>674</v>
      </c>
      <c r="I11" s="10">
        <v>14828000</v>
      </c>
      <c r="J11" s="10">
        <v>739</v>
      </c>
      <c r="K11" s="10">
        <v>16258000</v>
      </c>
      <c r="L11" s="10">
        <v>614</v>
      </c>
      <c r="M11" s="10">
        <v>13508000</v>
      </c>
      <c r="N11" s="10">
        <v>611</v>
      </c>
      <c r="O11" s="10">
        <v>13442000</v>
      </c>
      <c r="P11" s="10">
        <v>631</v>
      </c>
      <c r="Q11" s="10">
        <v>13882000</v>
      </c>
      <c r="R11" s="10">
        <v>682</v>
      </c>
      <c r="S11" s="10">
        <v>15004000</v>
      </c>
      <c r="T11" s="10">
        <v>666</v>
      </c>
      <c r="U11" s="10">
        <v>14652000</v>
      </c>
      <c r="V11" s="10">
        <v>747</v>
      </c>
      <c r="W11" s="10">
        <v>16434000</v>
      </c>
      <c r="X11" s="10">
        <v>815</v>
      </c>
      <c r="Y11" s="10">
        <v>17930000</v>
      </c>
      <c r="Z11" s="10">
        <f t="shared" si="0"/>
        <v>8374</v>
      </c>
      <c r="AA11" s="10">
        <f t="shared" si="1"/>
        <v>184228000</v>
      </c>
    </row>
    <row r="12" spans="1:27" ht="26.25" customHeight="1">
      <c r="A12" s="9" t="s">
        <v>32</v>
      </c>
      <c r="B12" s="10">
        <v>53</v>
      </c>
      <c r="C12" s="10">
        <v>1113000</v>
      </c>
      <c r="D12" s="10">
        <v>37</v>
      </c>
      <c r="E12" s="10">
        <v>777000</v>
      </c>
      <c r="F12" s="10">
        <v>40</v>
      </c>
      <c r="G12" s="10">
        <v>840000</v>
      </c>
      <c r="H12" s="10">
        <v>39</v>
      </c>
      <c r="I12" s="10">
        <v>819000</v>
      </c>
      <c r="J12" s="10">
        <v>35</v>
      </c>
      <c r="K12" s="10">
        <v>735000</v>
      </c>
      <c r="L12" s="10">
        <v>34</v>
      </c>
      <c r="M12" s="10">
        <v>714000</v>
      </c>
      <c r="N12" s="10">
        <v>23</v>
      </c>
      <c r="O12" s="10">
        <v>483000</v>
      </c>
      <c r="P12" s="10">
        <v>31</v>
      </c>
      <c r="Q12" s="10">
        <v>651000</v>
      </c>
      <c r="R12" s="10">
        <v>39</v>
      </c>
      <c r="S12" s="10">
        <v>819000</v>
      </c>
      <c r="T12" s="10">
        <v>27</v>
      </c>
      <c r="U12" s="10">
        <v>567000</v>
      </c>
      <c r="V12" s="10">
        <v>45</v>
      </c>
      <c r="W12" s="10">
        <v>945000</v>
      </c>
      <c r="X12" s="10">
        <v>34</v>
      </c>
      <c r="Y12" s="10">
        <v>714000</v>
      </c>
      <c r="Z12" s="10">
        <f t="shared" si="0"/>
        <v>437</v>
      </c>
      <c r="AA12" s="10">
        <f t="shared" si="1"/>
        <v>9177000</v>
      </c>
    </row>
    <row r="13" spans="1:27" ht="26.25" customHeight="1">
      <c r="A13" s="9" t="s">
        <v>33</v>
      </c>
      <c r="B13" s="10">
        <v>46</v>
      </c>
      <c r="C13" s="10">
        <v>1012000</v>
      </c>
      <c r="D13" s="10">
        <v>69</v>
      </c>
      <c r="E13" s="10">
        <v>1518000</v>
      </c>
      <c r="F13" s="10">
        <v>55</v>
      </c>
      <c r="G13" s="10">
        <v>1210000</v>
      </c>
      <c r="H13" s="10">
        <v>65</v>
      </c>
      <c r="I13" s="10">
        <v>1430000</v>
      </c>
      <c r="J13" s="10">
        <v>66</v>
      </c>
      <c r="K13" s="10">
        <v>1452000</v>
      </c>
      <c r="L13" s="10">
        <v>56</v>
      </c>
      <c r="M13" s="10">
        <v>1232000</v>
      </c>
      <c r="N13" s="10">
        <v>48</v>
      </c>
      <c r="O13" s="10">
        <v>1056000</v>
      </c>
      <c r="P13" s="10">
        <v>58</v>
      </c>
      <c r="Q13" s="10">
        <v>1276000</v>
      </c>
      <c r="R13" s="10">
        <v>60</v>
      </c>
      <c r="S13" s="10">
        <v>1320000</v>
      </c>
      <c r="T13" s="10">
        <v>41</v>
      </c>
      <c r="U13" s="10">
        <v>902000</v>
      </c>
      <c r="V13" s="10">
        <v>39</v>
      </c>
      <c r="W13" s="10">
        <v>858000</v>
      </c>
      <c r="X13" s="10">
        <v>61</v>
      </c>
      <c r="Y13" s="10">
        <v>1342000</v>
      </c>
      <c r="Z13" s="10">
        <f t="shared" si="0"/>
        <v>664</v>
      </c>
      <c r="AA13" s="10">
        <f t="shared" si="1"/>
        <v>14608000</v>
      </c>
    </row>
    <row r="14" spans="1:27" ht="26.25" customHeight="1">
      <c r="A14" s="9" t="s">
        <v>34</v>
      </c>
      <c r="B14" s="10">
        <v>236</v>
      </c>
      <c r="C14" s="10">
        <v>4720000</v>
      </c>
      <c r="D14" s="10">
        <v>253</v>
      </c>
      <c r="E14" s="10">
        <v>5060000</v>
      </c>
      <c r="F14" s="10">
        <v>408</v>
      </c>
      <c r="G14" s="10">
        <v>8160000</v>
      </c>
      <c r="H14" s="10">
        <v>409</v>
      </c>
      <c r="I14" s="10">
        <v>8180000</v>
      </c>
      <c r="J14" s="10">
        <v>341</v>
      </c>
      <c r="K14" s="10">
        <v>6820000</v>
      </c>
      <c r="L14" s="10">
        <v>303</v>
      </c>
      <c r="M14" s="10">
        <v>6060000</v>
      </c>
      <c r="N14" s="10">
        <v>248</v>
      </c>
      <c r="O14" s="10">
        <v>4960000</v>
      </c>
      <c r="P14" s="10">
        <v>234</v>
      </c>
      <c r="Q14" s="10">
        <v>4680000</v>
      </c>
      <c r="R14" s="10">
        <v>290</v>
      </c>
      <c r="S14" s="10">
        <v>5800000</v>
      </c>
      <c r="T14" s="10">
        <v>225</v>
      </c>
      <c r="U14" s="10">
        <v>4500000</v>
      </c>
      <c r="V14" s="10">
        <v>320</v>
      </c>
      <c r="W14" s="10">
        <v>6400000</v>
      </c>
      <c r="X14" s="10">
        <v>295</v>
      </c>
      <c r="Y14" s="10">
        <v>5900000</v>
      </c>
      <c r="Z14" s="10">
        <f t="shared" si="0"/>
        <v>3562</v>
      </c>
      <c r="AA14" s="10">
        <f t="shared" si="1"/>
        <v>71240000</v>
      </c>
    </row>
    <row r="15" spans="1:27" ht="26.25" customHeight="1">
      <c r="A15" s="9" t="s">
        <v>43</v>
      </c>
      <c r="B15" s="10">
        <v>843</v>
      </c>
      <c r="C15" s="10">
        <v>13488000</v>
      </c>
      <c r="D15" s="10">
        <v>651</v>
      </c>
      <c r="E15" s="10">
        <v>10416000</v>
      </c>
      <c r="F15" s="10">
        <v>808</v>
      </c>
      <c r="G15" s="10">
        <v>12928000</v>
      </c>
      <c r="H15" s="10">
        <v>796</v>
      </c>
      <c r="I15" s="10">
        <v>12736000</v>
      </c>
      <c r="J15" s="10">
        <v>854</v>
      </c>
      <c r="K15" s="10">
        <v>13664000</v>
      </c>
      <c r="L15" s="10">
        <v>824</v>
      </c>
      <c r="M15" s="10">
        <v>13184000</v>
      </c>
      <c r="N15" s="10">
        <v>724</v>
      </c>
      <c r="O15" s="10">
        <v>11584000</v>
      </c>
      <c r="P15" s="10">
        <v>898</v>
      </c>
      <c r="Q15" s="10">
        <v>14368000</v>
      </c>
      <c r="R15" s="10">
        <v>760</v>
      </c>
      <c r="S15" s="10">
        <v>12160000</v>
      </c>
      <c r="T15" s="10">
        <v>748</v>
      </c>
      <c r="U15" s="10">
        <v>11968000</v>
      </c>
      <c r="V15" s="10">
        <v>906</v>
      </c>
      <c r="W15" s="10">
        <v>14496000</v>
      </c>
      <c r="X15" s="10">
        <v>930</v>
      </c>
      <c r="Y15" s="10">
        <v>14880000</v>
      </c>
      <c r="Z15" s="10">
        <f t="shared" si="0"/>
        <v>9742</v>
      </c>
      <c r="AA15" s="10">
        <f t="shared" si="1"/>
        <v>155872000</v>
      </c>
    </row>
    <row r="16" spans="1:27" ht="26.25" customHeight="1">
      <c r="A16" s="9" t="s">
        <v>35</v>
      </c>
      <c r="B16" s="10">
        <v>827</v>
      </c>
      <c r="C16" s="10">
        <v>14472500</v>
      </c>
      <c r="D16" s="10">
        <v>786</v>
      </c>
      <c r="E16" s="10">
        <v>13755000</v>
      </c>
      <c r="F16" s="10">
        <v>924</v>
      </c>
      <c r="G16" s="10">
        <v>16170000</v>
      </c>
      <c r="H16" s="10">
        <v>836</v>
      </c>
      <c r="I16" s="10">
        <v>14630000</v>
      </c>
      <c r="J16" s="10">
        <v>877</v>
      </c>
      <c r="K16" s="10">
        <v>15347500</v>
      </c>
      <c r="L16" s="10">
        <v>840</v>
      </c>
      <c r="M16" s="10">
        <v>14700000</v>
      </c>
      <c r="N16" s="10">
        <v>771</v>
      </c>
      <c r="O16" s="10">
        <v>13492500</v>
      </c>
      <c r="P16" s="10">
        <v>783</v>
      </c>
      <c r="Q16" s="10">
        <v>13702500</v>
      </c>
      <c r="R16" s="10">
        <v>843</v>
      </c>
      <c r="S16" s="10">
        <v>14752500</v>
      </c>
      <c r="T16" s="10">
        <v>757</v>
      </c>
      <c r="U16" s="10">
        <v>13247500</v>
      </c>
      <c r="V16" s="10">
        <v>770</v>
      </c>
      <c r="W16" s="10">
        <v>13475000</v>
      </c>
      <c r="X16" s="10">
        <v>820</v>
      </c>
      <c r="Y16" s="10">
        <v>14350000</v>
      </c>
      <c r="Z16" s="10">
        <f t="shared" si="0"/>
        <v>9834</v>
      </c>
      <c r="AA16" s="10">
        <f t="shared" si="1"/>
        <v>172095000</v>
      </c>
    </row>
    <row r="17" spans="1:27" ht="26.25" customHeight="1">
      <c r="A17" s="9" t="s">
        <v>36</v>
      </c>
      <c r="B17" s="10">
        <v>42</v>
      </c>
      <c r="C17" s="10">
        <v>798000</v>
      </c>
      <c r="D17" s="10">
        <v>56</v>
      </c>
      <c r="E17" s="10">
        <v>1064000</v>
      </c>
      <c r="F17" s="10">
        <v>83</v>
      </c>
      <c r="G17" s="10">
        <v>1577000</v>
      </c>
      <c r="H17" s="10">
        <v>76</v>
      </c>
      <c r="I17" s="10">
        <v>1444000</v>
      </c>
      <c r="J17" s="10">
        <v>85</v>
      </c>
      <c r="K17" s="10">
        <v>1615000</v>
      </c>
      <c r="L17" s="10">
        <v>61</v>
      </c>
      <c r="M17" s="10">
        <v>1159000</v>
      </c>
      <c r="N17" s="10">
        <v>49</v>
      </c>
      <c r="O17" s="10">
        <v>931000</v>
      </c>
      <c r="P17" s="10">
        <v>81</v>
      </c>
      <c r="Q17" s="10">
        <v>1539000</v>
      </c>
      <c r="R17" s="10">
        <v>64</v>
      </c>
      <c r="S17" s="10">
        <v>1216000</v>
      </c>
      <c r="T17" s="10">
        <v>38</v>
      </c>
      <c r="U17" s="10">
        <v>722000</v>
      </c>
      <c r="V17" s="10">
        <v>61</v>
      </c>
      <c r="W17" s="10">
        <v>1159000</v>
      </c>
      <c r="X17" s="10">
        <v>52</v>
      </c>
      <c r="Y17" s="10">
        <v>988000</v>
      </c>
      <c r="Z17" s="10">
        <f t="shared" si="0"/>
        <v>748</v>
      </c>
      <c r="AA17" s="10">
        <f t="shared" si="1"/>
        <v>14212000</v>
      </c>
    </row>
    <row r="18" spans="1:27" ht="26.25" customHeight="1">
      <c r="A18" s="9" t="s">
        <v>37</v>
      </c>
      <c r="B18" s="10">
        <v>9</v>
      </c>
      <c r="C18" s="10">
        <v>126000</v>
      </c>
      <c r="D18" s="10">
        <v>11</v>
      </c>
      <c r="E18" s="10">
        <v>154000</v>
      </c>
      <c r="F18" s="10">
        <v>9</v>
      </c>
      <c r="G18" s="10">
        <v>126000</v>
      </c>
      <c r="H18" s="10">
        <v>11</v>
      </c>
      <c r="I18" s="10">
        <v>154000</v>
      </c>
      <c r="J18" s="10">
        <v>11</v>
      </c>
      <c r="K18" s="10">
        <v>154000</v>
      </c>
      <c r="L18" s="10">
        <v>6</v>
      </c>
      <c r="M18" s="10">
        <v>84000</v>
      </c>
      <c r="N18" s="10">
        <v>9</v>
      </c>
      <c r="O18" s="10">
        <v>126000</v>
      </c>
      <c r="P18" s="10">
        <v>8</v>
      </c>
      <c r="Q18" s="10">
        <v>112000</v>
      </c>
      <c r="R18" s="10">
        <v>13</v>
      </c>
      <c r="S18" s="10">
        <v>182000</v>
      </c>
      <c r="T18" s="10">
        <v>11</v>
      </c>
      <c r="U18" s="10">
        <v>154000</v>
      </c>
      <c r="V18" s="10">
        <v>18</v>
      </c>
      <c r="W18" s="10">
        <v>252000</v>
      </c>
      <c r="X18" s="10">
        <v>8</v>
      </c>
      <c r="Y18" s="10">
        <v>112000</v>
      </c>
      <c r="Z18" s="10">
        <f t="shared" si="0"/>
        <v>124</v>
      </c>
      <c r="AA18" s="10">
        <f t="shared" si="1"/>
        <v>1736000</v>
      </c>
    </row>
    <row r="19" spans="1:27" s="6" customFormat="1" ht="26.25" customHeight="1">
      <c r="A19" s="11" t="s">
        <v>13</v>
      </c>
      <c r="B19" s="12">
        <f aca="true" t="shared" si="2" ref="B19:AA19">SUM(B4:B18)</f>
        <v>30149</v>
      </c>
      <c r="C19" s="12">
        <f t="shared" si="2"/>
        <v>552033500</v>
      </c>
      <c r="D19" s="12">
        <f t="shared" si="2"/>
        <v>28017</v>
      </c>
      <c r="E19" s="12">
        <f t="shared" si="2"/>
        <v>512202500</v>
      </c>
      <c r="F19" s="12">
        <f t="shared" si="2"/>
        <v>31974</v>
      </c>
      <c r="G19" s="12">
        <f t="shared" si="2"/>
        <v>582200000</v>
      </c>
      <c r="H19" s="12">
        <f t="shared" si="2"/>
        <v>30317</v>
      </c>
      <c r="I19" s="12">
        <f t="shared" si="2"/>
        <v>550191500</v>
      </c>
      <c r="J19" s="12">
        <f t="shared" si="2"/>
        <v>33226</v>
      </c>
      <c r="K19" s="12">
        <f t="shared" si="2"/>
        <v>603319500</v>
      </c>
      <c r="L19" s="12">
        <f t="shared" si="2"/>
        <v>31313</v>
      </c>
      <c r="M19" s="12">
        <f t="shared" si="2"/>
        <v>567867000</v>
      </c>
      <c r="N19" s="12">
        <f t="shared" si="2"/>
        <v>30336</v>
      </c>
      <c r="O19" s="12">
        <f t="shared" si="2"/>
        <v>550364000</v>
      </c>
      <c r="P19" s="12">
        <f t="shared" si="2"/>
        <v>33188</v>
      </c>
      <c r="Q19" s="12">
        <f t="shared" si="2"/>
        <v>600679500</v>
      </c>
      <c r="R19" s="12">
        <f t="shared" si="2"/>
        <v>32346</v>
      </c>
      <c r="S19" s="12">
        <f t="shared" si="2"/>
        <v>587584000</v>
      </c>
      <c r="T19" s="12">
        <f t="shared" si="2"/>
        <v>31153</v>
      </c>
      <c r="U19" s="12">
        <f t="shared" si="2"/>
        <v>566490500</v>
      </c>
      <c r="V19" s="12">
        <f t="shared" si="2"/>
        <v>35687</v>
      </c>
      <c r="W19" s="12">
        <f t="shared" si="2"/>
        <v>649355000</v>
      </c>
      <c r="X19" s="12">
        <f t="shared" si="2"/>
        <v>37954</v>
      </c>
      <c r="Y19" s="12">
        <f t="shared" si="2"/>
        <v>695223500</v>
      </c>
      <c r="Z19" s="12">
        <f t="shared" si="2"/>
        <v>385660</v>
      </c>
      <c r="AA19" s="12">
        <f t="shared" si="2"/>
        <v>7017510500</v>
      </c>
    </row>
  </sheetData>
  <sheetProtection selectLockedCells="1" selectUnlockedCells="1"/>
  <mergeCells count="14">
    <mergeCell ref="A2:A3"/>
    <mergeCell ref="B2:C2"/>
    <mergeCell ref="D2:E2"/>
    <mergeCell ref="F2:G2"/>
    <mergeCell ref="H2:I2"/>
    <mergeCell ref="J2:K2"/>
    <mergeCell ref="L2:M2"/>
    <mergeCell ref="N2:O2"/>
    <mergeCell ref="P2:Q2"/>
    <mergeCell ref="Z2:AA2"/>
    <mergeCell ref="R2:S2"/>
    <mergeCell ref="T2:U2"/>
    <mergeCell ref="V2:W2"/>
    <mergeCell ref="X2:Y2"/>
  </mergeCells>
  <printOptions/>
  <pageMargins left="0.7479166666666667" right="0.7479166666666667" top="0.9840277777777777" bottom="0.9840277777777777" header="0.2" footer="0.2"/>
  <pageSetup horizontalDpi="300" verticalDpi="300" orientation="landscape" r:id="rId1"/>
  <headerFooter alignWithMargins="0">
    <oddHeader>&amp;LKözigazgatási és Elektronikus Közszolgáltatások Központi Hivatala&amp;R2012.01.03. 08:16:04</oddHeader>
    <oddFooter>&amp;COldal 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Központi Adatfeldolgozó és Választási Hivatal</cp:lastModifiedBy>
  <dcterms:modified xsi:type="dcterms:W3CDTF">2012-01-10T11:02:25Z</dcterms:modified>
  <cp:category/>
  <cp:version/>
  <cp:contentType/>
  <cp:contentStatus/>
</cp:coreProperties>
</file>